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1 MMF Charts\"/>
    </mc:Choice>
  </mc:AlternateContent>
  <bookViews>
    <workbookView xWindow="0" yWindow="0" windowWidth="24530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<sst xmlns="http://schemas.openxmlformats.org/spreadsheetml/2006/main" count="65" uniqueCount="56">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</sst>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Debt_Securities_held_by_Country!$B$100:$B$124</c:f>
              <c:numCache>
                <c:formatCode>_-* #,##0_-;\-* #,##0_-;_-* "-"??_-;_-@_-</c:formatCode>
                <c:ptCount val="25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Debt_Securities_held_by_Country!$C$100:$C$124</c:f>
              <c:numCache>
                <c:formatCode>_-* #,##0_-;\-* #,##0_-;_-* "-"??_-;_-@_-</c:formatCode>
                <c:ptCount val="25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24.133288</c:v>
                </c:pt>
                <c:pt idx="24">
                  <c:v>20.273734000000001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Debt_Securities_held_by_Country!$D$100:$D$124</c:f>
              <c:numCache>
                <c:formatCode>_-* #,##0_-;\-* #,##0_-;_-* "-"??_-;_-@_-</c:formatCode>
                <c:ptCount val="25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30.167249000000002</c:v>
                </c:pt>
                <c:pt idx="24">
                  <c:v>29.553152000000001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Debt_Securities_held_by_Country!$E$100:$E$124</c:f>
              <c:numCache>
                <c:formatCode>_-* #,##0_-;\-* #,##0_-;_-* "-"??_-;_-@_-</c:formatCode>
                <c:ptCount val="25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77.348027999999999</c:v>
                </c:pt>
                <c:pt idx="24">
                  <c:v>71.025835999999998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Debt_Securities_held_by_Country!$F$100:$F$124</c:f>
              <c:numCache>
                <c:formatCode>_-* #,##0_-;\-* #,##0_-;_-* "-"??_-;_-@_-</c:formatCode>
                <c:ptCount val="25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142.70151799999999</c:v>
                </c:pt>
                <c:pt idx="24">
                  <c:v>143.29633799999999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Debt_Securities_held_by_Country!$G$100:$G$124</c:f>
              <c:numCache>
                <c:formatCode>_-* #,##0_-;\-* #,##0_-;_-* "-"??_-;_-@_-</c:formatCode>
                <c:ptCount val="25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24.677682000000001</c:v>
                </c:pt>
                <c:pt idx="24">
                  <c:v>26.413385999999999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Debt_Securities_held_by_Country!$H$100:$H$124</c:f>
              <c:numCache>
                <c:formatCode>_-* #,##0_-;\-* #,##0_-;_-* "-"??_-;_-@_-</c:formatCode>
                <c:ptCount val="25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Debt_Securities_held_by_Country!$I$100:$I$124</c:f>
              <c:numCache>
                <c:formatCode>_-* #,##0_-;\-* #,##0_-;_-* "-"??_-;_-@_-</c:formatCode>
                <c:ptCount val="25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10.096970000000001</c:v>
                </c:pt>
                <c:pt idx="24">
                  <c:v>15.299977999999999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Debt_Securities_held_by_Country!$J$100:$J$124</c:f>
              <c:numCache>
                <c:formatCode>_-* #,##0_-;\-* #,##0_-;_-* "-"??_-;_-@_-</c:formatCode>
                <c:ptCount val="25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13.800836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Debt_Securities_held_by_Country!$K$100:$K$124</c:f>
              <c:numCache>
                <c:formatCode>_-* #,##0_-;\-* #,##0_-;_-* "-"??_-;_-@_-</c:formatCode>
                <c:ptCount val="25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158.11512200000001</c:v>
                </c:pt>
                <c:pt idx="24">
                  <c:v>153.19230099999999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Debt_Securities_held_by_Country!$L$100:$L$124</c:f>
              <c:numCache>
                <c:formatCode>_-* #,##0_-;\-* #,##0_-;_-* "-"??_-;_-@_-</c:formatCode>
                <c:ptCount val="25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94.486427000000006</c:v>
                </c:pt>
                <c:pt idx="24">
                  <c:v>92.743639000000002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Debt_Securities_held_by_Sector!$B$100:$B$124</c:f>
              <c:numCache>
                <c:formatCode>#,##0_ ;\-#,##0\ </c:formatCode>
                <c:ptCount val="25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118.73128699999999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Debt_Securities_held_by_Sector!$D$100:$D$124</c:f>
              <c:numCache>
                <c:formatCode>#,##0_);\(#,##0\)</c:formatCode>
                <c:ptCount val="25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79.791535999999994</c:v>
                </c:pt>
                <c:pt idx="24">
                  <c:v>79.639875000000004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Debt_Securities_held_by_Sector!$E$100:$E$124</c:f>
              <c:numCache>
                <c:formatCode>#,##0_);\(#,##0\)</c:formatCode>
                <c:ptCount val="25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8.6229910000000007</c:v>
                </c:pt>
                <c:pt idx="24">
                  <c:v>11.139938000000001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Debt_Securities_held_by_Sector!$C$100:$C$124</c:f>
              <c:numCache>
                <c:formatCode>#,##0_);\(#,##0\)</c:formatCode>
                <c:ptCount val="25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409.211659</c:v>
                </c:pt>
                <c:pt idx="24">
                  <c:v>407.04921200000001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Equity_Issued_by_Holder_Country!$G$100:$G$124</c:f>
              <c:numCache>
                <c:formatCode>_-* #,##0_-;\-* #,##0_-;_-* "-"??_-;_-@_-</c:formatCode>
                <c:ptCount val="25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Equity_Issued_by_Holder_Country!$I$100:$I$124</c:f>
              <c:numCache>
                <c:formatCode>_-* #,##0_-;\-* #,##0_-;_-* "-"??_-;_-@_-</c:formatCode>
                <c:ptCount val="25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Equity_Issued_by_Holder_Country!$J$100:$J$124</c:f>
              <c:numCache>
                <c:formatCode>_-* #,##0_-;\-* #,##0_-;_-* "-"??_-;_-@_-</c:formatCode>
                <c:ptCount val="25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Equity_Issued_by_Holder_Country!$K$100:$K$124</c:f>
              <c:numCache>
                <c:formatCode>_-* #,##0_-;\-* #,##0_-;_-* "-"??_-;_-@_-</c:formatCode>
                <c:ptCount val="25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Equity_Issued_by_Holder_Country!$A$100:$A$124</c15:sqref>
                        </c15:formulaRef>
                      </c:ext>
                    </c:extLst>
                    <c:numCache>
                      <c:formatCode>dd/mm/yy;@</c:formatCode>
                      <c:ptCount val="25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Equity_Issued_by_Holder_Country!$B$100:$B$124</c:f>
              <c:numCache>
                <c:formatCode>_-* #,##0_-;\-* #,##0_-;_-* "-"??_-;_-@_-</c:formatCode>
                <c:ptCount val="25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Equity_Issued_by_Holder_Sector!$B$100:$B$124</c:f>
              <c:numCache>
                <c:formatCode>#,##0_);\(#,##0\)</c:formatCode>
                <c:ptCount val="25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Equity_Issued_by_Holder_Sector!$C$100:$C$124</c:f>
              <c:numCache>
                <c:formatCode>#,##0_);\(#,##0\)</c:formatCode>
                <c:ptCount val="25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Equity_Issued_by_Holder_Sector!$D$100:$D$124</c:f>
              <c:numCache>
                <c:formatCode>#,##0_);\(#,##0\)</c:formatCode>
                <c:ptCount val="25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Equity_Issued_by_Holder_Sector!$E$100:$E$124</c:f>
              <c:numCache>
                <c:formatCode>#,##0_);\(#,##0\)</c:formatCode>
                <c:ptCount val="25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Equity_Issued_by_Holder_Sector!$F$100:$F$124</c:f>
              <c:numCache>
                <c:formatCode>#,##0_);\(#,##0\)</c:formatCode>
                <c:ptCount val="25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Equity_Issued_by_Holder_Sector!$G$100:$G$124</c:f>
              <c:numCache>
                <c:formatCode>#,##0_);\(#,##0\)</c:formatCode>
                <c:ptCount val="25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Equity_Issued_by_Holder_Sector!$H$100:$H$124</c:f>
              <c:numCache>
                <c:formatCode>#,##0_);\(#,##0\)</c:formatCode>
                <c:ptCount val="25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Equity_Issued_by_Holder_Sector!$I$100:$I$124</c:f>
              <c:numCache>
                <c:formatCode>#,##0_);\(#,##0\)</c:formatCode>
                <c:ptCount val="25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Asset_Breakdown!$C$100:$C$124</c:f>
              <c:numCache>
                <c:formatCode>#,##0_ ;\-#,##0\ </c:formatCode>
                <c:ptCount val="25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Asset_Breakdown!$D$100:$D$124</c:f>
              <c:numCache>
                <c:formatCode>#,##0_ ;\-#,##0\ </c:formatCode>
                <c:ptCount val="25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243.51547500000001</c:v>
                </c:pt>
                <c:pt idx="24">
                  <c:v>249.85101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Asset_Breakdown!$E$100:$E$124</c:f>
              <c:numCache>
                <c:formatCode>#,##0_ ;\-#,##0\ </c:formatCode>
                <c:ptCount val="25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Asset_Breakdown!$F$100:$F$124</c:f>
              <c:numCache>
                <c:formatCode>#,##0_ ;\-#,##0\ </c:formatCode>
                <c:ptCount val="25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Asset_Breakdown!$G$100:$G$124</c:f>
              <c:numCache>
                <c:formatCode>#,##0_ ;\-#,##0\ </c:formatCode>
                <c:ptCount val="25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32.761290000000002</c:v>
                </c:pt>
                <c:pt idx="24">
                  <c:v>31.786750999999999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Asset_Breakdown!$A$100:$A$124</c:f>
              <c:numCache>
                <c:formatCode>dd/mm/yy;@</c:formatCode>
                <c:ptCount val="2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</c:numCache>
            </c:numRef>
          </c:cat>
          <c:val>
            <c:numRef>
              <c:f>Asset_Breakdown!$B$100:$B$124</c:f>
              <c:numCache>
                <c:formatCode>#,##0_ ;\-#,##0\ </c:formatCode>
                <c:ptCount val="25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392.10764599999999</c:v>
                </c:pt>
                <c:pt idx="24">
                  <c:v>367.08862900000003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/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4"/>
  <sheetViews>
    <sheetView showGridLines="0" workbookViewId="0">
      <pane ySplit="2" topLeftCell="A100" activePane="bottomLeft" state="frozen"/>
      <selection pane="bottomLeft" activeCell="A124" sqref="A124:M124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24.133288</v>
      </c>
      <c r="D123" s="11">
        <v>30.167249000000002</v>
      </c>
      <c r="E123" s="11">
        <v>77.348027999999999</v>
      </c>
      <c r="F123" s="11">
        <v>142.70151799999999</v>
      </c>
      <c r="G123" s="11">
        <v>24.677682000000001</v>
      </c>
      <c r="H123" s="11">
        <v>27.105537000000002</v>
      </c>
      <c r="I123" s="11">
        <v>10.096970000000001</v>
      </c>
      <c r="J123" s="11">
        <v>16.239469</v>
      </c>
      <c r="K123" s="11">
        <v>158.11512200000001</v>
      </c>
      <c r="L123" s="11">
        <v>94.486427000000006</v>
      </c>
      <c r="M123" s="11">
        <v>635.62312199999997</v>
      </c>
    </row>
    <row r="124" spans="1:13" x14ac:dyDescent="0.3">
      <c r="A124" s="14">
        <v>45688</v>
      </c>
      <c r="B124" s="11">
        <v>29.353166999999999</v>
      </c>
      <c r="C124" s="11">
        <v>20.273734000000001</v>
      </c>
      <c r="D124" s="11">
        <v>29.553152000000001</v>
      </c>
      <c r="E124" s="11">
        <v>71.025835999999998</v>
      </c>
      <c r="F124" s="11">
        <v>143.29633799999999</v>
      </c>
      <c r="G124" s="11">
        <v>26.413385999999999</v>
      </c>
      <c r="H124" s="11">
        <v>21.987272000000001</v>
      </c>
      <c r="I124" s="11">
        <v>15.299977999999999</v>
      </c>
      <c r="J124" s="11">
        <v>13.800836</v>
      </c>
      <c r="K124" s="11">
        <v>153.19230099999999</v>
      </c>
      <c r="L124" s="11">
        <v>92.743639000000002</v>
      </c>
      <c r="M124" s="11">
        <v>616.93963900000006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4"/>
  <sheetViews>
    <sheetView showGridLines="0" workbookViewId="0">
      <pane ySplit="2" topLeftCell="A108" activePane="bottomLeft" state="frozen"/>
      <selection pane="bottomLeft" activeCell="A124" sqref="A124:E124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137.62535800000001</v>
      </c>
      <c r="C123" s="10">
        <v>409.211659</v>
      </c>
      <c r="D123" s="10">
        <v>79.791535999999994</v>
      </c>
      <c r="E123" s="10">
        <v>8.6229910000000007</v>
      </c>
    </row>
    <row r="124" spans="1:5" x14ac:dyDescent="0.3">
      <c r="A124" s="14">
        <v>45688</v>
      </c>
      <c r="B124" s="9">
        <v>118.73128699999999</v>
      </c>
      <c r="C124" s="10">
        <v>407.04921200000001</v>
      </c>
      <c r="D124" s="10">
        <v>79.639875000000004</v>
      </c>
      <c r="E124" s="10">
        <v>11.139938000000001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4"/>
  <sheetViews>
    <sheetView showGridLines="0" workbookViewId="0">
      <pane ySplit="2" topLeftCell="A108" activePane="bottomLeft" state="frozen"/>
      <selection pane="bottomLeft" activeCell="A124" sqref="A124:M124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3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4"/>
  <sheetViews>
    <sheetView showGridLines="0" workbookViewId="0">
      <pane ySplit="2" topLeftCell="A96" activePane="bottomLeft" state="frozen"/>
      <selection pane="bottomLeft" activeCell="A124" sqref="A124:I124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3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4"/>
  <sheetViews>
    <sheetView showGridLines="0" zoomScaleNormal="100" workbookViewId="0">
      <pane ySplit="2" topLeftCell="A96" activePane="bottomLeft" state="frozen"/>
      <selection pane="bottomLeft" activeCell="A124" sqref="A124:G124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392.10764599999999</v>
      </c>
      <c r="C123" s="9">
        <v>86.089810999999997</v>
      </c>
      <c r="D123" s="9">
        <v>243.51547500000001</v>
      </c>
      <c r="E123" s="9">
        <v>1.864403</v>
      </c>
      <c r="F123" s="9">
        <v>144.657431</v>
      </c>
      <c r="G123" s="9">
        <v>32.761290000000002</v>
      </c>
    </row>
    <row r="124" spans="1:7" x14ac:dyDescent="0.3">
      <c r="A124" s="14">
        <v>45688</v>
      </c>
      <c r="B124" s="9">
        <v>367.08862900000003</v>
      </c>
      <c r="C124" s="9">
        <v>102.389687</v>
      </c>
      <c r="D124" s="9">
        <v>249.85101</v>
      </c>
      <c r="E124" s="9">
        <v>1.933565</v>
      </c>
      <c r="F124" s="9">
        <v>153.05790099999999</v>
      </c>
      <c r="G124" s="9">
        <v>31.786750999999999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48421183-6C25-4D77-BEAB-D66B69B6F3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2025-02-28T10:55:50Z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