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Lmcguinness\Desktop\"/>
    </mc:Choice>
  </mc:AlternateContent>
  <bookViews>
    <workbookView xWindow="0" yWindow="0" windowWidth="19200" windowHeight="6555" tabRatio="704"/>
  </bookViews>
  <sheets>
    <sheet name="Disclaimer" sheetId="1" r:id="rId1"/>
    <sheet name="Chart 77" sheetId="41" r:id="rId2"/>
    <sheet name="Chart 78" sheetId="42" r:id="rId3"/>
    <sheet name="Chart 79" sheetId="43" r:id="rId4"/>
    <sheet name="Chart 80" sheetId="44" r:id="rId5"/>
    <sheet name="Chart 81" sheetId="45" r:id="rId6"/>
    <sheet name="Chart 82" sheetId="46" r:id="rId7"/>
    <sheet name="Chart 83" sheetId="47" r:id="rId8"/>
    <sheet name="Chart 84" sheetId="48" r:id="rId9"/>
    <sheet name="Chart 85" sheetId="49" r:id="rId10"/>
    <sheet name="Chart 86" sheetId="50" r:id="rId11"/>
    <sheet name="Chart 87" sheetId="51" r:id="rId12"/>
    <sheet name="Chart 88" sheetId="52" r:id="rId13"/>
    <sheet name="Chart 89" sheetId="53" r:id="rId14"/>
    <sheet name="Chart 90" sheetId="54" r:id="rId15"/>
    <sheet name="Chart 91" sheetId="55" r:id="rId16"/>
    <sheet name="Chart 92" sheetId="56" r:id="rId17"/>
    <sheet name="Chart 93" sheetId="84" r:id="rId18"/>
  </sheets>
  <externalReferences>
    <externalReference r:id="rId19"/>
  </externalReference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SpreadsheetBuilder_1" hidden="1">[1]Bloomberg!#REF!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1" i="55" l="1"/>
  <c r="A42" i="55" s="1"/>
</calcChain>
</file>

<file path=xl/sharedStrings.xml><?xml version="1.0" encoding="utf-8"?>
<sst xmlns="http://schemas.openxmlformats.org/spreadsheetml/2006/main" count="534" uniqueCount="404">
  <si>
    <t>Data for charts in the Financial Stability Review are available in Excel. Please note worksheets only include those series for which we have permission to publish from the data supplier (which could be a third party data supplier). In some cases the data within these worksheets has been rounded to two decimal places, consequently data may differ slightly to that displayed within corresponding charts.</t>
  </si>
  <si>
    <t>Date</t>
  </si>
  <si>
    <t>per cent</t>
  </si>
  <si>
    <t>index</t>
  </si>
  <si>
    <t>New lending to SMEs has picked up, but increases are largely driven by manufacturing and property-related sectors</t>
  </si>
  <si>
    <t>2021Q2</t>
  </si>
  <si>
    <t>2020Q2</t>
  </si>
  <si>
    <t>Primary</t>
  </si>
  <si>
    <t>Manufacturing</t>
  </si>
  <si>
    <t>Retail/hotels</t>
  </si>
  <si>
    <t>Property</t>
  </si>
  <si>
    <t>Business/admin</t>
  </si>
  <si>
    <t>Other</t>
  </si>
  <si>
    <t>Total excl. FI</t>
  </si>
  <si>
    <t>New lending to NFCs and consumers shows signs of a recovery but remains subdued while lending for house purchases has been more robust</t>
  </si>
  <si>
    <t>Total HP ex. Renog</t>
  </si>
  <si>
    <t>Total  for consumer and other purposes</t>
  </si>
  <si>
    <t>Total NFC</t>
  </si>
  <si>
    <t>€ billion</t>
  </si>
  <si>
    <t xml:space="preserve">A resumption of the relationship between residential property commencements and completions will ensure a resumption in the trend of increasing housing supply </t>
  </si>
  <si>
    <t>Chart Title: Residential property completions (real time) vs. +1 year commencements</t>
  </si>
  <si>
    <t>Completions</t>
  </si>
  <si>
    <t>Commencements (+1 year)</t>
  </si>
  <si>
    <t>Having been flat in 2020 and 2021, growth in annual housing output is expected to resume once more from 2022</t>
  </si>
  <si>
    <t>Chart Title: Annual residential property completions: actual &amp; forecast</t>
  </si>
  <si>
    <t>Source: CSO and Central Bank of Ireland (forecasts).</t>
  </si>
  <si>
    <t>Annual Total</t>
  </si>
  <si>
    <t>Forecast completions</t>
  </si>
  <si>
    <t>2021(f)</t>
  </si>
  <si>
    <t>2022(f)</t>
  </si>
  <si>
    <t xml:space="preserve">          index</t>
  </si>
  <si>
    <t>There has been a sharp rebound in construction activity since the easing of restrictions earlier in the year</t>
  </si>
  <si>
    <t>Chart Title: Ulster Bank PMI: Housing Activity</t>
  </si>
  <si>
    <t>Housing Activity SA</t>
  </si>
  <si>
    <t xml:space="preserve">number of units  </t>
  </si>
  <si>
    <t xml:space="preserve">                number of units  </t>
  </si>
  <si>
    <t xml:space="preserve">House price valuations are around long-run estimates of fundamental levels, but high compared to income or rent on a historical basis
</t>
  </si>
  <si>
    <t>Chart Title: Estimated house price misalignment and deviation of statistical house price indicators from long-run average values</t>
  </si>
  <si>
    <t>% estimated misalignment (models average)</t>
  </si>
  <si>
    <t>% deviation from long-run trend (house price-to-income)</t>
  </si>
  <si>
    <t>% deviation from long-run trend (house price-to-rent)</t>
  </si>
  <si>
    <t xml:space="preserve">         per cent</t>
  </si>
  <si>
    <t>Residential property transactions are slowly returning to pre-pandemic levels</t>
  </si>
  <si>
    <t>Chart Title: Residential property transactions by buyer type</t>
  </si>
  <si>
    <t>Source: CSO</t>
  </si>
  <si>
    <t>HH (lhs)</t>
  </si>
  <si>
    <t>Non-HH (lhs)</t>
  </si>
  <si>
    <t>share of non-HH (rhs)</t>
  </si>
  <si>
    <t>number of units</t>
  </si>
  <si>
    <t xml:space="preserve">                           </t>
  </si>
  <si>
    <t>While the largest portion of non-household buyers are from the private sector, publically funded non-household entities obtain a higher share of new units</t>
  </si>
  <si>
    <t>Chart Title: Breakdown of non-household residential property transactions</t>
  </si>
  <si>
    <t>Share of Non-Household Transactions</t>
  </si>
  <si>
    <t>Private (lhs)</t>
  </si>
  <si>
    <t>Private existing</t>
  </si>
  <si>
    <t>Private new</t>
  </si>
  <si>
    <t>Private</t>
  </si>
  <si>
    <t>Public (lhs)</t>
  </si>
  <si>
    <t>Public existing</t>
  </si>
  <si>
    <t>Public new</t>
  </si>
  <si>
    <t>Public</t>
  </si>
  <si>
    <t>Other (lhs)</t>
  </si>
  <si>
    <t>Other existing</t>
  </si>
  <si>
    <t>Other new</t>
  </si>
  <si>
    <t xml:space="preserve">       per cent</t>
  </si>
  <si>
    <t xml:space="preserve">There has been a significant increase in the pace of house price growth </t>
  </si>
  <si>
    <t>Chart Title: CSO RPPI (nominal) and annual percentage change: National</t>
  </si>
  <si>
    <t xml:space="preserve"> </t>
  </si>
  <si>
    <t>National</t>
  </si>
  <si>
    <t>National RPPI (lhs)</t>
  </si>
  <si>
    <t>Annual change (rhs)</t>
  </si>
  <si>
    <t>2005M01</t>
  </si>
  <si>
    <t>2005M02</t>
  </si>
  <si>
    <t>2005M03</t>
  </si>
  <si>
    <t>2005M04</t>
  </si>
  <si>
    <t>2005M05</t>
  </si>
  <si>
    <t>2005M06</t>
  </si>
  <si>
    <t>2005M07</t>
  </si>
  <si>
    <t>2005M08</t>
  </si>
  <si>
    <t>2005M09</t>
  </si>
  <si>
    <t>2005M10</t>
  </si>
  <si>
    <t>2005M11</t>
  </si>
  <si>
    <t>2005M12</t>
  </si>
  <si>
    <t>2006M01</t>
  </si>
  <si>
    <t>2006M02</t>
  </si>
  <si>
    <t>2006M03</t>
  </si>
  <si>
    <t>2006M04</t>
  </si>
  <si>
    <t>2006M05</t>
  </si>
  <si>
    <t>2006M06</t>
  </si>
  <si>
    <t>2006M07</t>
  </si>
  <si>
    <t>2006M08</t>
  </si>
  <si>
    <t>2006M09</t>
  </si>
  <si>
    <t>2006M10</t>
  </si>
  <si>
    <t>2006M11</t>
  </si>
  <si>
    <t>2006M12</t>
  </si>
  <si>
    <t>2007M01</t>
  </si>
  <si>
    <t>2007M02</t>
  </si>
  <si>
    <t>2007M03</t>
  </si>
  <si>
    <t>2007M04</t>
  </si>
  <si>
    <t>2007M05</t>
  </si>
  <si>
    <t>2007M06</t>
  </si>
  <si>
    <t>2007M07</t>
  </si>
  <si>
    <t>2007M08</t>
  </si>
  <si>
    <t>2007M09</t>
  </si>
  <si>
    <t>2007M10</t>
  </si>
  <si>
    <t>2007M11</t>
  </si>
  <si>
    <t>2007M12</t>
  </si>
  <si>
    <t>2008M01</t>
  </si>
  <si>
    <t>2008M02</t>
  </si>
  <si>
    <t>2008M03</t>
  </si>
  <si>
    <t>2008M04</t>
  </si>
  <si>
    <t>2008M05</t>
  </si>
  <si>
    <t>2008M06</t>
  </si>
  <si>
    <t>2008M07</t>
  </si>
  <si>
    <t>2008M08</t>
  </si>
  <si>
    <t>2008M09</t>
  </si>
  <si>
    <t>2008M10</t>
  </si>
  <si>
    <t>2008M11</t>
  </si>
  <si>
    <t>2008M12</t>
  </si>
  <si>
    <t>2009M01</t>
  </si>
  <si>
    <t>2009M02</t>
  </si>
  <si>
    <t>2009M03</t>
  </si>
  <si>
    <t>2009M04</t>
  </si>
  <si>
    <t>2009M05</t>
  </si>
  <si>
    <t>2009M06</t>
  </si>
  <si>
    <t>2009M07</t>
  </si>
  <si>
    <t>2009M08</t>
  </si>
  <si>
    <t>2009M09</t>
  </si>
  <si>
    <t>2009M10</t>
  </si>
  <si>
    <t>2009M11</t>
  </si>
  <si>
    <t>2009M12</t>
  </si>
  <si>
    <t>2010M01</t>
  </si>
  <si>
    <t>2010M02</t>
  </si>
  <si>
    <t>2010M03</t>
  </si>
  <si>
    <t>2010M04</t>
  </si>
  <si>
    <t>2010M05</t>
  </si>
  <si>
    <t>2010M06</t>
  </si>
  <si>
    <t>2010M07</t>
  </si>
  <si>
    <t>2010M08</t>
  </si>
  <si>
    <t>2010M09</t>
  </si>
  <si>
    <t>2010M10</t>
  </si>
  <si>
    <t>2010M11</t>
  </si>
  <si>
    <t>2010M12</t>
  </si>
  <si>
    <t>2011M01</t>
  </si>
  <si>
    <t>2011M02</t>
  </si>
  <si>
    <t>2011M03</t>
  </si>
  <si>
    <t>2011M04</t>
  </si>
  <si>
    <t>2011M05</t>
  </si>
  <si>
    <t>2011M06</t>
  </si>
  <si>
    <t>2011M07</t>
  </si>
  <si>
    <t>2011M08</t>
  </si>
  <si>
    <t>2011M09</t>
  </si>
  <si>
    <t>2011M10</t>
  </si>
  <si>
    <t>2011M11</t>
  </si>
  <si>
    <t>2011M12</t>
  </si>
  <si>
    <t>2012M01</t>
  </si>
  <si>
    <t>2012M02</t>
  </si>
  <si>
    <t>2012M03</t>
  </si>
  <si>
    <t>2012M04</t>
  </si>
  <si>
    <t>2012M05</t>
  </si>
  <si>
    <t>2012M06</t>
  </si>
  <si>
    <t>2012M07</t>
  </si>
  <si>
    <t>2012M08</t>
  </si>
  <si>
    <t>2012M09</t>
  </si>
  <si>
    <t>2012M10</t>
  </si>
  <si>
    <t>2012M11</t>
  </si>
  <si>
    <t>2012M12</t>
  </si>
  <si>
    <t>2013M01</t>
  </si>
  <si>
    <t>2013M02</t>
  </si>
  <si>
    <t>2013M03</t>
  </si>
  <si>
    <t>2013M04</t>
  </si>
  <si>
    <t>2013M05</t>
  </si>
  <si>
    <t>2013M06</t>
  </si>
  <si>
    <t>2013M07</t>
  </si>
  <si>
    <t>2013M08</t>
  </si>
  <si>
    <t>2013M09</t>
  </si>
  <si>
    <t>2013M10</t>
  </si>
  <si>
    <t>2013M11</t>
  </si>
  <si>
    <t>2013M12</t>
  </si>
  <si>
    <t>2014M01</t>
  </si>
  <si>
    <t>2014M02</t>
  </si>
  <si>
    <t>2014M03</t>
  </si>
  <si>
    <t>2014M04</t>
  </si>
  <si>
    <t>2014M05</t>
  </si>
  <si>
    <t>2014M06</t>
  </si>
  <si>
    <t>2014M07</t>
  </si>
  <si>
    <t>2014M08</t>
  </si>
  <si>
    <t>2014M09</t>
  </si>
  <si>
    <t>2014M10</t>
  </si>
  <si>
    <t>2014M11</t>
  </si>
  <si>
    <t>2014M12</t>
  </si>
  <si>
    <t>2015M01</t>
  </si>
  <si>
    <t>2015M02</t>
  </si>
  <si>
    <t>2015M03</t>
  </si>
  <si>
    <t>2015M04</t>
  </si>
  <si>
    <t>2015M05</t>
  </si>
  <si>
    <t>2015M06</t>
  </si>
  <si>
    <t>2015M07</t>
  </si>
  <si>
    <t>2015M08</t>
  </si>
  <si>
    <t>2015M09</t>
  </si>
  <si>
    <t>2015M10</t>
  </si>
  <si>
    <t>2015M11</t>
  </si>
  <si>
    <t>2015M12</t>
  </si>
  <si>
    <t>2016M01</t>
  </si>
  <si>
    <t>2016M02</t>
  </si>
  <si>
    <t>2016M03</t>
  </si>
  <si>
    <t>2016M04</t>
  </si>
  <si>
    <t>2016M05</t>
  </si>
  <si>
    <t>2016M06</t>
  </si>
  <si>
    <t>2016M07</t>
  </si>
  <si>
    <t>2016M08</t>
  </si>
  <si>
    <t>2016M09</t>
  </si>
  <si>
    <t>2016M10</t>
  </si>
  <si>
    <t>2016M11</t>
  </si>
  <si>
    <t>2016M12</t>
  </si>
  <si>
    <t>2017M01</t>
  </si>
  <si>
    <t>2017M02</t>
  </si>
  <si>
    <t>2017M03</t>
  </si>
  <si>
    <t>2017M04</t>
  </si>
  <si>
    <t>2017M05</t>
  </si>
  <si>
    <t>2017M06</t>
  </si>
  <si>
    <t>2017M07</t>
  </si>
  <si>
    <t>2017M08</t>
  </si>
  <si>
    <t>2017M09</t>
  </si>
  <si>
    <t>2017M10</t>
  </si>
  <si>
    <t>2017M11</t>
  </si>
  <si>
    <t>2017M12</t>
  </si>
  <si>
    <t>2018M01</t>
  </si>
  <si>
    <t>2018M02</t>
  </si>
  <si>
    <t>2018M03</t>
  </si>
  <si>
    <t>2018M04</t>
  </si>
  <si>
    <t>2018M05</t>
  </si>
  <si>
    <t>2018M06</t>
  </si>
  <si>
    <t>2018M07</t>
  </si>
  <si>
    <t>2018M08</t>
  </si>
  <si>
    <t>2018M09</t>
  </si>
  <si>
    <t>2018M10</t>
  </si>
  <si>
    <t>2018M11</t>
  </si>
  <si>
    <t>2018M12</t>
  </si>
  <si>
    <t>2019M01</t>
  </si>
  <si>
    <t>2019M02</t>
  </si>
  <si>
    <t>2019M03</t>
  </si>
  <si>
    <t>2019M04</t>
  </si>
  <si>
    <t>2019M05</t>
  </si>
  <si>
    <t>2019M06</t>
  </si>
  <si>
    <t>2019M07</t>
  </si>
  <si>
    <t>2019M08</t>
  </si>
  <si>
    <t>2019M09</t>
  </si>
  <si>
    <t>2019M10</t>
  </si>
  <si>
    <t>2019M11</t>
  </si>
  <si>
    <t>2019M12</t>
  </si>
  <si>
    <t>2020M01</t>
  </si>
  <si>
    <t>2020M02</t>
  </si>
  <si>
    <t>2020M03</t>
  </si>
  <si>
    <t>2020M04</t>
  </si>
  <si>
    <t>2020M05</t>
  </si>
  <si>
    <t>2020M06</t>
  </si>
  <si>
    <t>2020M07</t>
  </si>
  <si>
    <t>2020M08</t>
  </si>
  <si>
    <t>2020M09</t>
  </si>
  <si>
    <t>2020M10</t>
  </si>
  <si>
    <t>2020M11</t>
  </si>
  <si>
    <t>2020M12</t>
  </si>
  <si>
    <t>2021M01</t>
  </si>
  <si>
    <t>2021M02</t>
  </si>
  <si>
    <t>2021M03</t>
  </si>
  <si>
    <t>2021M04</t>
  </si>
  <si>
    <t>2021M05</t>
  </si>
  <si>
    <t>2021M06</t>
  </si>
  <si>
    <t>2021M07</t>
  </si>
  <si>
    <t>2021M08</t>
  </si>
  <si>
    <t>2021M09</t>
  </si>
  <si>
    <t>index = 100, Apr 2007</t>
  </si>
  <si>
    <t>annual percentage change</t>
  </si>
  <si>
    <t>Listings of housing stock for sale remains at historically low levels</t>
  </si>
  <si>
    <t>Source: Daft.ie</t>
  </si>
  <si>
    <t>Dublin</t>
  </si>
  <si>
    <t>National-QA (lhs)</t>
  </si>
  <si>
    <t>Dublin-QA (rhs)</t>
  </si>
  <si>
    <t>National-M (lhs)</t>
  </si>
  <si>
    <t>Dublin-M (rhs)</t>
  </si>
  <si>
    <t xml:space="preserve">                                number of units  </t>
  </si>
  <si>
    <t>Chart Title: CSO private rent index (nominal) and annual percentage change: National</t>
  </si>
  <si>
    <t>Residential rents are currently more than one third higher than their previous (2008) peak</t>
  </si>
  <si>
    <t>Rebase index to Feb 2008 = 100</t>
  </si>
  <si>
    <t>National rent index - nominal (lhs)</t>
  </si>
  <si>
    <t>Annual national rent inflation -nominal (rhs)</t>
  </si>
  <si>
    <t>Mortgage Approvals and Drawdowns: Quarterly</t>
  </si>
  <si>
    <t>Drawdowns (lhs)</t>
  </si>
  <si>
    <t>Approvals (lhs)</t>
  </si>
  <si>
    <t>Gap between approvals and drawdowns (rhs)</t>
  </si>
  <si>
    <t>The gap between annual mortgage approvals and drawdowns has increased sharply in recent quarters</t>
  </si>
  <si>
    <t>Chart Title: Rolling annual total mortgage approvals and drawdowns</t>
  </si>
  <si>
    <t>Source: Banking and Payments Federation Ireland</t>
  </si>
  <si>
    <t xml:space="preserve">The volume of mortgage drawdowns to date in 2021 is in-line with the equivalent 2019 figure </t>
  </si>
  <si>
    <t>Chart Title: Volume of mortgage drawdowns quarterly: 2018 - 2021</t>
  </si>
  <si>
    <t>Mortage Drawdowns - Quarterly</t>
  </si>
  <si>
    <t>Q1</t>
  </si>
  <si>
    <t>Q2</t>
  </si>
  <si>
    <t>Q3</t>
  </si>
  <si>
    <t>Q4</t>
  </si>
  <si>
    <t>number of drawdowns</t>
  </si>
  <si>
    <t>Mortgage Approvals - Monthly (Cumulative)</t>
  </si>
  <si>
    <t>J</t>
  </si>
  <si>
    <t>F</t>
  </si>
  <si>
    <t>M</t>
  </si>
  <si>
    <t>A</t>
  </si>
  <si>
    <t>S</t>
  </si>
  <si>
    <t>O</t>
  </si>
  <si>
    <t>N</t>
  </si>
  <si>
    <t>D</t>
  </si>
  <si>
    <t>Mortgage approvals year-to-date in 2021 have surpassed their pre-pandemic levels, providing room for further increases in the volume of drawdowns</t>
  </si>
  <si>
    <t>Chart Title: Volume of mortgage approvals - cumulative: 2018 - 2021</t>
  </si>
  <si>
    <t>number of approvals</t>
  </si>
  <si>
    <t>Given current, broader economic developments, the scope exists for further sustainable mortgage lending to occur</t>
  </si>
  <si>
    <t>Chart Title: New mortgage lending to disposable income ratio</t>
  </si>
  <si>
    <t>Source: Central Bank of Ireland calculations.</t>
  </si>
  <si>
    <t>NMDI ratio</t>
  </si>
  <si>
    <t>Threshold</t>
  </si>
  <si>
    <t xml:space="preserve">A slightly lower share of H1 2021 FTB loans were originated with an LTV of 89-90 per cent
</t>
  </si>
  <si>
    <t>Title: Distribution of FTB LTV H1 2020 vs. H1 2021</t>
  </si>
  <si>
    <t>Source: Central Bank of Ireland calculations</t>
  </si>
  <si>
    <t>LTV</t>
  </si>
  <si>
    <t>H1 2020</t>
  </si>
  <si>
    <t>H1 2021</t>
  </si>
  <si>
    <t>15-16</t>
  </si>
  <si>
    <t>17-18</t>
  </si>
  <si>
    <t>19-20</t>
  </si>
  <si>
    <t>21-22</t>
  </si>
  <si>
    <t>23-24</t>
  </si>
  <si>
    <t>25-26</t>
  </si>
  <si>
    <t>27-28</t>
  </si>
  <si>
    <t>29-30</t>
  </si>
  <si>
    <t>31-32</t>
  </si>
  <si>
    <t>33-34</t>
  </si>
  <si>
    <t>35-36</t>
  </si>
  <si>
    <t>37-38</t>
  </si>
  <si>
    <t>39-40</t>
  </si>
  <si>
    <t>41-42</t>
  </si>
  <si>
    <t>43-44</t>
  </si>
  <si>
    <t>45-46</t>
  </si>
  <si>
    <t>47-48</t>
  </si>
  <si>
    <t>49-50</t>
  </si>
  <si>
    <t>51-52</t>
  </si>
  <si>
    <t>53-54</t>
  </si>
  <si>
    <t>55-56</t>
  </si>
  <si>
    <t>57-58</t>
  </si>
  <si>
    <t>59-60</t>
  </si>
  <si>
    <t>61-62</t>
  </si>
  <si>
    <t>63-64</t>
  </si>
  <si>
    <t>65-66</t>
  </si>
  <si>
    <t>67-68</t>
  </si>
  <si>
    <t xml:space="preserve">69-70 </t>
  </si>
  <si>
    <t>71-72</t>
  </si>
  <si>
    <t>73-74</t>
  </si>
  <si>
    <t>75-76</t>
  </si>
  <si>
    <t>77-78</t>
  </si>
  <si>
    <t>79-80</t>
  </si>
  <si>
    <t>81-82</t>
  </si>
  <si>
    <t>83-84</t>
  </si>
  <si>
    <t>85-86</t>
  </si>
  <si>
    <t>87-88</t>
  </si>
  <si>
    <t>89-90</t>
  </si>
  <si>
    <t xml:space="preserve">&gt;90 </t>
  </si>
  <si>
    <t>Buffer rate (%)</t>
  </si>
  <si>
    <t>EBA score</t>
  </si>
  <si>
    <t>AIB</t>
  </si>
  <si>
    <t>BAE</t>
  </si>
  <si>
    <t>BBI</t>
  </si>
  <si>
    <t>BOI</t>
  </si>
  <si>
    <t>Citi</t>
  </si>
  <si>
    <t>UBI</t>
  </si>
  <si>
    <t>EU bank</t>
  </si>
  <si>
    <t>Bank</t>
  </si>
  <si>
    <t>per cent of RWA</t>
  </si>
  <si>
    <t>Chart title: Irish O-SII buffers are broadly in line with European peers  based on EBA score</t>
  </si>
  <si>
    <t>Source: ESRB and Central Bank of Ireland calculations.</t>
  </si>
  <si>
    <t>Notes: Forecast completions are from the Central Bank's Quarterly Bulletin 4, 2021.</t>
  </si>
  <si>
    <t>Notes: Value of 50 signifies no change in activity compared to the previous month, values above 50 signify an expansion of activity, while those below 50 signify a contraction of activity. Last observation September 2021.</t>
  </si>
  <si>
    <t>Chart Title: Stock listed for sale on Daft.ie: National and Dublin</t>
  </si>
  <si>
    <t xml:space="preserve">Notes: Private cohort consists of transactions involving construction, financial &amp; insurance and real estate NACE categories as per CSO data. Public cohort consists of transactions involving public/education/health NACE category as per CSO data. Other cohort consists of extra-territorial and other categories as per CSO data. Last observation 2020. </t>
  </si>
  <si>
    <t>Notes: Last observation September 2021.</t>
  </si>
  <si>
    <t>Notes: “Models” series is calculated as the average of 3 simple reduced form house price models, outlined in Kennedy, O’Brien and Woods (2016). Last observation 2021 Q2.</t>
  </si>
  <si>
    <t>index =100, Feb 2008</t>
  </si>
  <si>
    <t>Notes: Last observation October 2021</t>
  </si>
  <si>
    <t>Notes: Data refer to approvals for residential property purchases. Last observation September 2021.</t>
  </si>
  <si>
    <t>Notes: Data refer to approvals &amp; drawdowns for residential property purchases. Last observation September 2021.</t>
  </si>
  <si>
    <t>Notes: For more details on this indicator see Keenan and O’Brien, “New mortgage ending in a comparative context”, Central Bank of Ireland, 2018. Last observation 2021 Q2.</t>
  </si>
  <si>
    <t>Notes: Sample used is new property purchase and self-build loans only. LTV&gt;100 and LTV &lt;15 removed. LTV&gt;90 represent less than 0.1 per cent of LTV loans. Last observation H1 2021.</t>
  </si>
  <si>
    <t>2023(f)</t>
  </si>
  <si>
    <t>Source: Ulster Bank .</t>
  </si>
  <si>
    <t>Notes: Chart takes account of data available as of 2021 Q3.</t>
  </si>
  <si>
    <t>Source: CSO and Department of Housing, Local Government &amp; Heritage.</t>
  </si>
  <si>
    <t>Notes: On a monthly basis, March 2021 saw the lowest number of units listed for sale (11,919 units) on Daft.ie, while the quarterly average was lowest in 2021 Q2 (12,731 units). Last observation 2021 Q2 (quarterly) and June 2021 (monthly).</t>
  </si>
  <si>
    <t>Source: CSO.</t>
  </si>
  <si>
    <t>Source: CSO and Central bank of Ireland calculations.</t>
  </si>
  <si>
    <t>Source: Banking and Payments Federation Ireland.</t>
  </si>
  <si>
    <t>Notes: Data refer to drawdowns for residential property purchases. Last observation 2021 Q3.</t>
  </si>
  <si>
    <t>Chart Title: New lending volumes 12 month rolling sums by segment</t>
  </si>
  <si>
    <t>Source: Central Bank of Ireland.</t>
  </si>
  <si>
    <t>Notes: House purchases exclude renegotiations. Last observation August 2021.</t>
  </si>
  <si>
    <t>Chart Title: Gross new lending to SMEs by selected sectors, year-on-year change</t>
  </si>
  <si>
    <t>Source: Central Bank of Ireland SME and Large Enterprise Credit and Deposits statistics and Central Bank of Ireland calculations.</t>
  </si>
  <si>
    <t>Notes: FI = financial intermediation. Retails/Hotels also includes Wholesale.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</si>
</sst>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_(* #,##0.00_);_(* \(#,##0.00\);_(* &quot;-&quot;??_);_(@_)"/>
    <numFmt numFmtId="165" formatCode="_-* #,##0_-;\-* #,##0_-;_-* &quot;-&quot;??_-;_-@_-"/>
    <numFmt numFmtId="166" formatCode="_-* #,##0.0_-;\-* #,##0.0_-;_-* &quot;-&quot;??_-;_-@_-"/>
    <numFmt numFmtId="167" formatCode="0.0"/>
    <numFmt numFmtId="168" formatCode="_(* #,##0.0_);_(* \(#,##0.0\);_(* &quot;-&quot;??_);_(@_)"/>
    <numFmt numFmtId="169" formatCode="_(* #,##0_);_(* \(#,##0\);_(* &quot;-&quot;??_);_(@_)"/>
    <numFmt numFmtId="170" formatCode="[$€-1809]#,##0"/>
    <numFmt numFmtId="171" formatCode="#,##0_._0_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Lato"/>
      <family val="2"/>
    </font>
    <font>
      <sz val="10"/>
      <color theme="1"/>
      <name val="Lato"/>
      <family val="2"/>
    </font>
    <font>
      <b/>
      <sz val="11"/>
      <color theme="1"/>
      <name val="Lato"/>
      <family val="2"/>
    </font>
    <font>
      <b/>
      <sz val="11"/>
      <color theme="1"/>
      <name val="Times New Roman"/>
      <family val="1"/>
    </font>
    <font>
      <sz val="9"/>
      <color theme="1"/>
      <name val="Calibri"/>
      <family val="2"/>
      <scheme val="minor"/>
    </font>
    <font>
      <sz val="10"/>
      <color rgb="FF000000"/>
      <name val="Arial"/>
      <family val="2"/>
    </font>
    <font>
      <sz val="8"/>
      <color theme="1"/>
      <name val="Lato"/>
      <family val="2"/>
    </font>
    <font>
      <sz val="8"/>
      <color rgb="FF000000"/>
      <name val="Arial"/>
      <family val="2"/>
    </font>
    <font>
      <sz val="12"/>
      <name val="Arial"/>
      <family val="2"/>
    </font>
    <font>
      <sz val="12"/>
      <color theme="1"/>
      <name val="Arial"/>
      <family val="2"/>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6">
    <xf numFmtId="0" fontId="0" fillId="0" borderId="0"/>
    <xf numFmtId="0" fontId="1" fillId="0" borderId="0"/>
    <xf numFmtId="0" fontId="4" fillId="0" borderId="0"/>
    <xf numFmtId="164"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cellStyleXfs>
  <cellXfs count="65">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8" xfId="0" applyBorder="1"/>
    <xf numFmtId="0" fontId="2" fillId="0" borderId="0" xfId="0" applyFont="1"/>
    <xf numFmtId="0" fontId="0" fillId="0" borderId="0" xfId="0" applyAlignment="1"/>
    <xf numFmtId="2" fontId="0" fillId="0" borderId="0" xfId="0" applyNumberFormat="1"/>
    <xf numFmtId="0" fontId="0" fillId="0" borderId="0" xfId="0" applyFont="1"/>
    <xf numFmtId="2" fontId="0" fillId="0" borderId="0" xfId="0" applyNumberFormat="1" applyFont="1"/>
    <xf numFmtId="14" fontId="0" fillId="0" borderId="0" xfId="0" applyNumberFormat="1" applyFont="1"/>
    <xf numFmtId="0" fontId="5" fillId="0" borderId="0" xfId="0" applyFont="1"/>
    <xf numFmtId="0" fontId="2" fillId="0" borderId="0" xfId="0" applyFont="1" applyAlignment="1">
      <alignment wrapText="1"/>
    </xf>
    <xf numFmtId="165" fontId="0" fillId="0" borderId="0" xfId="3" applyNumberFormat="1" applyFont="1"/>
    <xf numFmtId="0" fontId="0" fillId="0" borderId="0" xfId="0" applyFill="1"/>
    <xf numFmtId="0" fontId="0" fillId="0" borderId="0" xfId="0" applyAlignment="1">
      <alignment wrapText="1"/>
    </xf>
    <xf numFmtId="0" fontId="2" fillId="0" borderId="0" xfId="0" applyFont="1" applyAlignment="1"/>
    <xf numFmtId="0" fontId="0" fillId="0" borderId="0" xfId="0" quotePrefix="1"/>
    <xf numFmtId="0" fontId="6" fillId="0" borderId="0" xfId="0" applyFont="1"/>
    <xf numFmtId="166" fontId="0" fillId="0" borderId="0" xfId="4" applyNumberFormat="1" applyFont="1"/>
    <xf numFmtId="166" fontId="6" fillId="0" borderId="0" xfId="4" applyNumberFormat="1" applyFont="1"/>
    <xf numFmtId="167" fontId="0" fillId="0" borderId="0" xfId="0" applyNumberFormat="1"/>
    <xf numFmtId="0" fontId="0" fillId="0" borderId="0" xfId="0" quotePrefix="1" applyFont="1"/>
    <xf numFmtId="0" fontId="7" fillId="0" borderId="0" xfId="0" applyFont="1" applyFill="1" applyBorder="1"/>
    <xf numFmtId="0" fontId="2" fillId="0" borderId="0" xfId="0" applyFont="1" applyAlignment="1">
      <alignment horizontal="left"/>
    </xf>
    <xf numFmtId="0" fontId="2" fillId="0" borderId="9" xfId="0" applyFont="1" applyBorder="1"/>
    <xf numFmtId="0" fontId="0" fillId="0" borderId="9" xfId="0" applyBorder="1"/>
    <xf numFmtId="166" fontId="0" fillId="0" borderId="9" xfId="4" applyNumberFormat="1" applyFont="1" applyBorder="1"/>
    <xf numFmtId="168" fontId="0" fillId="0" borderId="0" xfId="3" applyNumberFormat="1" applyFont="1"/>
    <xf numFmtId="0" fontId="0" fillId="0" borderId="0" xfId="0" applyAlignment="1">
      <alignment horizontal="left"/>
    </xf>
    <xf numFmtId="0" fontId="0" fillId="0" borderId="0" xfId="0" applyFont="1" applyAlignment="1"/>
    <xf numFmtId="0" fontId="0" fillId="0" borderId="0" xfId="0" applyFont="1" applyFill="1" applyAlignment="1"/>
    <xf numFmtId="0" fontId="8" fillId="0" borderId="0" xfId="0" applyFont="1" applyAlignment="1"/>
    <xf numFmtId="0" fontId="0" fillId="0" borderId="0" xfId="0" quotePrefix="1" applyFont="1" applyAlignment="1"/>
    <xf numFmtId="165" fontId="0" fillId="0" borderId="0" xfId="4" applyNumberFormat="1" applyFont="1" applyAlignment="1"/>
    <xf numFmtId="169" fontId="0" fillId="0" borderId="0" xfId="4" applyNumberFormat="1" applyFont="1" applyAlignment="1"/>
    <xf numFmtId="0" fontId="0" fillId="2" borderId="0" xfId="0" applyFont="1" applyFill="1"/>
    <xf numFmtId="170" fontId="0" fillId="0" borderId="0" xfId="0" applyNumberFormat="1" applyFont="1" applyFill="1"/>
    <xf numFmtId="0" fontId="0" fillId="0" borderId="0" xfId="0" applyFont="1" applyFill="1" applyBorder="1"/>
    <xf numFmtId="0" fontId="0" fillId="0" borderId="0" xfId="0" applyFont="1" applyFill="1"/>
    <xf numFmtId="165" fontId="0" fillId="0" borderId="0" xfId="4" applyNumberFormat="1" applyFont="1"/>
    <xf numFmtId="0" fontId="3" fillId="0" borderId="0" xfId="0" applyFont="1"/>
    <xf numFmtId="0" fontId="9" fillId="0" borderId="0" xfId="0" applyFont="1" applyFill="1" applyBorder="1" applyAlignment="1">
      <alignment horizontal="left" vertical="top"/>
    </xf>
    <xf numFmtId="0" fontId="3" fillId="0" borderId="0" xfId="0" applyFont="1" applyFill="1" applyBorder="1"/>
    <xf numFmtId="2" fontId="3" fillId="0" borderId="0" xfId="0" applyNumberFormat="1" applyFont="1"/>
    <xf numFmtId="3" fontId="0" fillId="0" borderId="0" xfId="0" applyNumberFormat="1" applyAlignment="1"/>
    <xf numFmtId="164" fontId="0" fillId="0" borderId="0" xfId="3" applyFont="1" applyAlignment="1"/>
    <xf numFmtId="164" fontId="10" fillId="0" borderId="0" xfId="3" applyFont="1" applyAlignment="1">
      <alignment vertical="center"/>
    </xf>
    <xf numFmtId="0" fontId="11" fillId="0" borderId="0" xfId="0" applyFont="1" applyAlignment="1">
      <alignment horizontal="right" vertical="center"/>
    </xf>
    <xf numFmtId="0" fontId="0" fillId="0" borderId="0" xfId="0" applyAlignment="1">
      <alignment horizontal="right"/>
    </xf>
    <xf numFmtId="0" fontId="12" fillId="0" borderId="0" xfId="0" applyFont="1" applyAlignment="1">
      <alignment vertical="center"/>
    </xf>
    <xf numFmtId="0" fontId="0" fillId="0" borderId="0" xfId="0" applyAlignment="1">
      <alignment vertical="top"/>
    </xf>
    <xf numFmtId="0" fontId="0" fillId="0" borderId="0" xfId="0" applyFont="1" applyFill="1" applyAlignment="1">
      <alignment horizontal="left" vertical="top"/>
    </xf>
    <xf numFmtId="0" fontId="0" fillId="0" borderId="0" xfId="0" applyFont="1" applyFill="1" applyAlignment="1">
      <alignment horizontal="left" vertical="center"/>
    </xf>
    <xf numFmtId="0" fontId="0" fillId="0" borderId="0" xfId="0" applyFont="1" applyFill="1" applyBorder="1" applyAlignment="1">
      <alignment vertical="top"/>
    </xf>
    <xf numFmtId="0" fontId="3" fillId="0" borderId="0" xfId="1" applyFont="1" applyBorder="1" applyAlignment="1">
      <alignment horizontal="center" vertical="top" wrapText="1"/>
    </xf>
    <xf numFmtId="0" fontId="3" fillId="0" borderId="7" xfId="1" applyFont="1" applyBorder="1" applyAlignment="1">
      <alignment horizontal="center" vertical="top" wrapText="1"/>
    </xf>
    <xf numFmtId="0" fontId="2" fillId="0" borderId="0" xfId="0" applyFont="1" applyAlignment="1">
      <alignment horizontal="center"/>
    </xf>
    <xf numFmtId="166" fontId="0" fillId="0" borderId="0" xfId="3" applyNumberFormat="1" applyFont="1" applyFill="1" applyAlignment="1">
      <alignment horizontal="left" vertical="center"/>
    </xf>
    <xf numFmtId="0" fontId="0" fillId="0" borderId="0" xfId="0" applyAlignment="1">
      <alignment horizontal="center" wrapText="1"/>
    </xf>
    <xf numFmtId="0" fontId="5" fillId="0" borderId="0" xfId="0" applyFont="1" applyAlignment="1">
      <alignment horizontal="center"/>
    </xf>
  </cellXfs>
  <cellStyles count="6">
    <cellStyle name="BvDAddIn_Currency" xfId="5"/>
    <cellStyle name="Comma" xfId="4" builtinId="3"/>
    <cellStyle name="Comma 2" xfId="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7.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1" Type="http://schemas.openxmlformats.org/officeDocument/2006/relationships/image" Target="../media/image8.emf"/></Relationships>
</file>

<file path=xl/drawings/_rels/drawing9.x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10</xdr:row>
      <xdr:rowOff>0</xdr:rowOff>
    </xdr:from>
    <xdr:to>
      <xdr:col>10</xdr:col>
      <xdr:colOff>196850</xdr:colOff>
      <xdr:row>19</xdr:row>
      <xdr:rowOff>107950</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57600" y="1841500"/>
          <a:ext cx="2635250" cy="176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6350</xdr:colOff>
      <xdr:row>8</xdr:row>
      <xdr:rowOff>12700</xdr:rowOff>
    </xdr:from>
    <xdr:to>
      <xdr:col>11</xdr:col>
      <xdr:colOff>196850</xdr:colOff>
      <xdr:row>17</xdr:row>
      <xdr:rowOff>120650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73550" y="1536700"/>
          <a:ext cx="2628900" cy="182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41275</xdr:colOff>
      <xdr:row>9</xdr:row>
      <xdr:rowOff>66675</xdr:rowOff>
    </xdr:from>
    <xdr:to>
      <xdr:col>11</xdr:col>
      <xdr:colOff>231775</xdr:colOff>
      <xdr:row>18</xdr:row>
      <xdr:rowOff>180975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5175" y="1781175"/>
          <a:ext cx="2628900" cy="182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19050</xdr:colOff>
      <xdr:row>10</xdr:row>
      <xdr:rowOff>180975</xdr:rowOff>
    </xdr:from>
    <xdr:to>
      <xdr:col>12</xdr:col>
      <xdr:colOff>209550</xdr:colOff>
      <xdr:row>20</xdr:row>
      <xdr:rowOff>98425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5850" y="2085975"/>
          <a:ext cx="2628900" cy="182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5</xdr:col>
      <xdr:colOff>9525</xdr:colOff>
      <xdr:row>8</xdr:row>
      <xdr:rowOff>34925</xdr:rowOff>
    </xdr:from>
    <xdr:to>
      <xdr:col>9</xdr:col>
      <xdr:colOff>200025</xdr:colOff>
      <xdr:row>17</xdr:row>
      <xdr:rowOff>136525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52775" y="1558925"/>
          <a:ext cx="2628900" cy="181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6</xdr:col>
      <xdr:colOff>234950</xdr:colOff>
      <xdr:row>9</xdr:row>
      <xdr:rowOff>82550</xdr:rowOff>
    </xdr:from>
    <xdr:to>
      <xdr:col>10</xdr:col>
      <xdr:colOff>425450</xdr:colOff>
      <xdr:row>19</xdr:row>
      <xdr:rowOff>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92550" y="1739900"/>
          <a:ext cx="2628900" cy="1758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7</xdr:col>
      <xdr:colOff>0</xdr:colOff>
      <xdr:row>9</xdr:row>
      <xdr:rowOff>0</xdr:rowOff>
    </xdr:from>
    <xdr:to>
      <xdr:col>11</xdr:col>
      <xdr:colOff>189204</xdr:colOff>
      <xdr:row>18</xdr:row>
      <xdr:rowOff>91591</xdr:rowOff>
    </xdr:to>
    <xdr:pic>
      <xdr:nvPicPr>
        <xdr:cNvPr id="3" name="Picture 2"/>
        <xdr:cNvPicPr>
          <a:picLocks noChangeAspect="1"/>
        </xdr:cNvPicPr>
      </xdr:nvPicPr>
      <xdr:blipFill>
        <a:blip xmlns:r="http://schemas.openxmlformats.org/officeDocument/2006/relationships" r:embed="rId1"/>
        <a:stretch>
          <a:fillRect/>
        </a:stretch>
      </xdr:blipFill>
      <xdr:spPr>
        <a:xfrm>
          <a:off x="4419600" y="2377440"/>
          <a:ext cx="2627604" cy="173751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oneCellAnchor>
    <xdr:from>
      <xdr:col>9</xdr:col>
      <xdr:colOff>541020</xdr:colOff>
      <xdr:row>6</xdr:row>
      <xdr:rowOff>30480</xdr:rowOff>
    </xdr:from>
    <xdr:ext cx="2633700" cy="1761897"/>
    <xdr:pic>
      <xdr:nvPicPr>
        <xdr:cNvPr id="2" name="Picture 1"/>
        <xdr:cNvPicPr>
          <a:picLocks noChangeAspect="1"/>
        </xdr:cNvPicPr>
      </xdr:nvPicPr>
      <xdr:blipFill>
        <a:blip xmlns:r="http://schemas.openxmlformats.org/officeDocument/2006/relationships" r:embed="rId1"/>
        <a:stretch>
          <a:fillRect/>
        </a:stretch>
      </xdr:blipFill>
      <xdr:spPr>
        <a:xfrm>
          <a:off x="6637020" y="1127760"/>
          <a:ext cx="2633700" cy="1761897"/>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twoCellAnchor editAs="oneCell">
    <xdr:from>
      <xdr:col>5</xdr:col>
      <xdr:colOff>0</xdr:colOff>
      <xdr:row>7</xdr:row>
      <xdr:rowOff>0</xdr:rowOff>
    </xdr:from>
    <xdr:to>
      <xdr:col>9</xdr:col>
      <xdr:colOff>190500</xdr:colOff>
      <xdr:row>16</xdr:row>
      <xdr:rowOff>31750</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67200" y="1289050"/>
          <a:ext cx="2628900" cy="17653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0</xdr:colOff>
      <xdr:row>8</xdr:row>
      <xdr:rowOff>0</xdr:rowOff>
    </xdr:from>
    <xdr:to>
      <xdr:col>9</xdr:col>
      <xdr:colOff>190500</xdr:colOff>
      <xdr:row>17</xdr:row>
      <xdr:rowOff>107950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1473200"/>
          <a:ext cx="2628900" cy="176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8</xdr:row>
      <xdr:rowOff>0</xdr:rowOff>
    </xdr:from>
    <xdr:to>
      <xdr:col>10</xdr:col>
      <xdr:colOff>190500</xdr:colOff>
      <xdr:row>17</xdr:row>
      <xdr:rowOff>107950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57600" y="1473200"/>
          <a:ext cx="2628900" cy="176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0</xdr:colOff>
      <xdr:row>10</xdr:row>
      <xdr:rowOff>0</xdr:rowOff>
    </xdr:from>
    <xdr:to>
      <xdr:col>11</xdr:col>
      <xdr:colOff>161925</xdr:colOff>
      <xdr:row>19</xdr:row>
      <xdr:rowOff>107950</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2950" y="2025650"/>
          <a:ext cx="2628900" cy="176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0</xdr:colOff>
      <xdr:row>4</xdr:row>
      <xdr:rowOff>0</xdr:rowOff>
    </xdr:from>
    <xdr:to>
      <xdr:col>11</xdr:col>
      <xdr:colOff>12700</xdr:colOff>
      <xdr:row>13</xdr:row>
      <xdr:rowOff>107950</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67200" y="736600"/>
          <a:ext cx="2628900" cy="176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13</xdr:col>
      <xdr:colOff>603250</xdr:colOff>
      <xdr:row>7</xdr:row>
      <xdr:rowOff>6350</xdr:rowOff>
    </xdr:from>
    <xdr:to>
      <xdr:col>18</xdr:col>
      <xdr:colOff>184150</xdr:colOff>
      <xdr:row>16</xdr:row>
      <xdr:rowOff>120650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15400" y="1295400"/>
          <a:ext cx="2628900"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120650</xdr:colOff>
      <xdr:row>6</xdr:row>
      <xdr:rowOff>6350</xdr:rowOff>
    </xdr:from>
    <xdr:to>
      <xdr:col>11</xdr:col>
      <xdr:colOff>304800</xdr:colOff>
      <xdr:row>15</xdr:row>
      <xdr:rowOff>114300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7850" y="1111250"/>
          <a:ext cx="2628900" cy="176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oneCellAnchor>
    <xdr:from>
      <xdr:col>6</xdr:col>
      <xdr:colOff>0</xdr:colOff>
      <xdr:row>10</xdr:row>
      <xdr:rowOff>0</xdr:rowOff>
    </xdr:from>
    <xdr:ext cx="2628900" cy="1771650"/>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57600" y="1841500"/>
          <a:ext cx="2628900" cy="17716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6</xdr:col>
      <xdr:colOff>587375</xdr:colOff>
      <xdr:row>9</xdr:row>
      <xdr:rowOff>0</xdr:rowOff>
    </xdr:from>
    <xdr:to>
      <xdr:col>11</xdr:col>
      <xdr:colOff>168275</xdr:colOff>
      <xdr:row>18</xdr:row>
      <xdr:rowOff>114300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44975" y="1714500"/>
          <a:ext cx="2628900" cy="182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Luke%20Doyle\FSR%20Charts\FSR%202020%20H1\SharePoint\Chart%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are Price"/>
      <sheetName val="Bloomberg"/>
      <sheetName val="GAMF"/>
      <sheetName val="Metadata and Instructions"/>
      <sheetName val="Chart 9"/>
      <sheetName val="Chart 10"/>
      <sheetName val="Chart 11"/>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C5:M15"/>
  <sheetViews>
    <sheetView showGridLines="0" tabSelected="1" workbookViewId="0"/>
  </sheetViews>
  <sheetFormatPr defaultRowHeight="15" x14ac:dyDescent="0.25"/>
  <sheetData>
    <row r="5" spans="3:13" x14ac:dyDescent="0.25">
      <c r="C5" s="1"/>
      <c r="D5" s="2"/>
      <c r="E5" s="2"/>
      <c r="F5" s="2"/>
      <c r="G5" s="2"/>
      <c r="H5" s="2"/>
      <c r="I5" s="2"/>
      <c r="J5" s="2"/>
      <c r="K5" s="2"/>
      <c r="L5" s="2"/>
      <c r="M5" s="3"/>
    </row>
    <row r="6" spans="3:13" x14ac:dyDescent="0.25">
      <c r="C6" s="4"/>
      <c r="D6" s="5"/>
      <c r="E6" s="5"/>
      <c r="F6" s="5"/>
      <c r="G6" s="5"/>
      <c r="H6" s="5"/>
      <c r="I6" s="5"/>
      <c r="J6" s="5"/>
      <c r="K6" s="5"/>
      <c r="L6" s="5"/>
      <c r="M6" s="6"/>
    </row>
    <row r="7" spans="3:13" x14ac:dyDescent="0.25">
      <c r="C7" s="4"/>
      <c r="D7" s="5"/>
      <c r="E7" s="5"/>
      <c r="F7" s="5"/>
      <c r="G7" s="5"/>
      <c r="H7" s="5"/>
      <c r="I7" s="5"/>
      <c r="J7" s="5"/>
      <c r="K7" s="5"/>
      <c r="L7" s="5"/>
      <c r="M7" s="6"/>
    </row>
    <row r="8" spans="3:13" ht="14.1" customHeight="1" x14ac:dyDescent="0.25">
      <c r="C8" s="4"/>
      <c r="D8" s="59" t="s">
        <v>0</v>
      </c>
      <c r="E8" s="59"/>
      <c r="F8" s="59"/>
      <c r="G8" s="59"/>
      <c r="H8" s="59"/>
      <c r="I8" s="59"/>
      <c r="J8" s="59"/>
      <c r="K8" s="59"/>
      <c r="L8" s="59"/>
      <c r="M8" s="6"/>
    </row>
    <row r="9" spans="3:13" x14ac:dyDescent="0.25">
      <c r="C9" s="4"/>
      <c r="D9" s="59"/>
      <c r="E9" s="59"/>
      <c r="F9" s="59"/>
      <c r="G9" s="59"/>
      <c r="H9" s="59"/>
      <c r="I9" s="59"/>
      <c r="J9" s="59"/>
      <c r="K9" s="59"/>
      <c r="L9" s="59"/>
      <c r="M9" s="6"/>
    </row>
    <row r="10" spans="3:13" x14ac:dyDescent="0.25">
      <c r="C10" s="4"/>
      <c r="D10" s="59"/>
      <c r="E10" s="59"/>
      <c r="F10" s="59"/>
      <c r="G10" s="59"/>
      <c r="H10" s="59"/>
      <c r="I10" s="59"/>
      <c r="J10" s="59"/>
      <c r="K10" s="59"/>
      <c r="L10" s="59"/>
      <c r="M10" s="6"/>
    </row>
    <row r="11" spans="3:13" x14ac:dyDescent="0.25">
      <c r="C11" s="4"/>
      <c r="D11" s="59"/>
      <c r="E11" s="59"/>
      <c r="F11" s="59"/>
      <c r="G11" s="59"/>
      <c r="H11" s="59"/>
      <c r="I11" s="59"/>
      <c r="J11" s="59"/>
      <c r="K11" s="59"/>
      <c r="L11" s="59"/>
      <c r="M11" s="6"/>
    </row>
    <row r="12" spans="3:13" x14ac:dyDescent="0.25">
      <c r="C12" s="4"/>
      <c r="D12" s="59"/>
      <c r="E12" s="59"/>
      <c r="F12" s="59"/>
      <c r="G12" s="59"/>
      <c r="H12" s="59"/>
      <c r="I12" s="59"/>
      <c r="J12" s="59"/>
      <c r="K12" s="59"/>
      <c r="L12" s="59"/>
      <c r="M12" s="6"/>
    </row>
    <row r="13" spans="3:13" x14ac:dyDescent="0.25">
      <c r="C13" s="4"/>
      <c r="D13" s="59"/>
      <c r="E13" s="59"/>
      <c r="F13" s="59"/>
      <c r="G13" s="59"/>
      <c r="H13" s="59"/>
      <c r="I13" s="59"/>
      <c r="J13" s="59"/>
      <c r="K13" s="59"/>
      <c r="L13" s="59"/>
      <c r="M13" s="6"/>
    </row>
    <row r="14" spans="3:13" x14ac:dyDescent="0.25">
      <c r="C14" s="4"/>
      <c r="D14" s="59"/>
      <c r="E14" s="59"/>
      <c r="F14" s="59"/>
      <c r="G14" s="59"/>
      <c r="H14" s="59"/>
      <c r="I14" s="59"/>
      <c r="J14" s="59"/>
      <c r="K14" s="59"/>
      <c r="L14" s="59"/>
      <c r="M14" s="6"/>
    </row>
    <row r="15" spans="3:13" x14ac:dyDescent="0.25">
      <c r="C15" s="7"/>
      <c r="D15" s="60"/>
      <c r="E15" s="60"/>
      <c r="F15" s="60"/>
      <c r="G15" s="60"/>
      <c r="H15" s="60"/>
      <c r="I15" s="60"/>
      <c r="J15" s="60"/>
      <c r="K15" s="60"/>
      <c r="L15" s="60"/>
      <c r="M15" s="8"/>
    </row>
  </sheetData>
  <mergeCells count="1">
    <mergeCell ref="D8:L15"/>
  </mergeCells>
  <pageMargins left="0.7" right="0.7" top="0.75" bottom="0.75" header="0.3" footer="0.3"/>
  <pageSetup orientation="portrait" r:id="rId1"/>
  <headerFooter>
    <oddHeader>&amp;L&amp;"Times New Roman,Regular"&amp;12&amp;K000000 </oddHeader>
    <evenHeader>&amp;L&amp;"Times New Roman,Regular"&amp;12&amp;K000000 </evenHeader>
    <firstHeader>&amp;L&amp;"Times New Roman,Regular"&amp;12&amp;K000000 </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K198"/>
  <sheetViews>
    <sheetView workbookViewId="0">
      <selection activeCell="A6" sqref="A6"/>
    </sheetView>
  </sheetViews>
  <sheetFormatPr defaultRowHeight="15" x14ac:dyDescent="0.25"/>
  <sheetData>
    <row r="1" spans="1:11" x14ac:dyDescent="0.25">
      <c r="A1" s="9" t="s">
        <v>283</v>
      </c>
    </row>
    <row r="3" spans="1:11" x14ac:dyDescent="0.25">
      <c r="A3" t="s">
        <v>282</v>
      </c>
    </row>
    <row r="4" spans="1:11" x14ac:dyDescent="0.25">
      <c r="A4" s="11" t="s">
        <v>44</v>
      </c>
    </row>
    <row r="5" spans="1:11" x14ac:dyDescent="0.25">
      <c r="A5" s="11" t="s">
        <v>384</v>
      </c>
    </row>
    <row r="7" spans="1:11" x14ac:dyDescent="0.25">
      <c r="B7" t="s">
        <v>284</v>
      </c>
    </row>
    <row r="8" spans="1:11" x14ac:dyDescent="0.25">
      <c r="A8" s="10"/>
      <c r="B8" t="s">
        <v>285</v>
      </c>
      <c r="C8" t="s">
        <v>286</v>
      </c>
    </row>
    <row r="9" spans="1:11" x14ac:dyDescent="0.25">
      <c r="A9">
        <v>2006</v>
      </c>
      <c r="B9">
        <v>82.681564245810051</v>
      </c>
      <c r="H9" t="s">
        <v>383</v>
      </c>
      <c r="K9" t="s">
        <v>273</v>
      </c>
    </row>
    <row r="10" spans="1:11" x14ac:dyDescent="0.25">
      <c r="B10">
        <v>83.016759776536304</v>
      </c>
    </row>
    <row r="11" spans="1:11" x14ac:dyDescent="0.25">
      <c r="B11">
        <v>83.016759776536304</v>
      </c>
    </row>
    <row r="12" spans="1:11" x14ac:dyDescent="0.25">
      <c r="B12">
        <v>83.016759776536304</v>
      </c>
    </row>
    <row r="13" spans="1:11" x14ac:dyDescent="0.25">
      <c r="B13">
        <v>84.134078212290504</v>
      </c>
    </row>
    <row r="14" spans="1:11" x14ac:dyDescent="0.25">
      <c r="B14">
        <v>84.134078212290504</v>
      </c>
    </row>
    <row r="15" spans="1:11" x14ac:dyDescent="0.25">
      <c r="B15">
        <v>84.134078212290504</v>
      </c>
    </row>
    <row r="16" spans="1:11" x14ac:dyDescent="0.25">
      <c r="B16">
        <v>86.256983240223462</v>
      </c>
    </row>
    <row r="17" spans="1:3" x14ac:dyDescent="0.25">
      <c r="B17">
        <v>86.256983240223462</v>
      </c>
    </row>
    <row r="18" spans="1:3" x14ac:dyDescent="0.25">
      <c r="B18">
        <v>86.256983240223462</v>
      </c>
    </row>
    <row r="19" spans="1:3" x14ac:dyDescent="0.25">
      <c r="B19">
        <v>88.938547486033514</v>
      </c>
    </row>
    <row r="20" spans="1:3" x14ac:dyDescent="0.25">
      <c r="B20">
        <v>88.938547486033514</v>
      </c>
    </row>
    <row r="21" spans="1:3" x14ac:dyDescent="0.25">
      <c r="A21">
        <v>2007</v>
      </c>
      <c r="B21">
        <v>88.938547486033514</v>
      </c>
      <c r="C21">
        <v>7.5675675675675667</v>
      </c>
    </row>
    <row r="22" spans="1:3" x14ac:dyDescent="0.25">
      <c r="B22">
        <v>91.620111731843579</v>
      </c>
      <c r="C22">
        <v>10.36339165545089</v>
      </c>
    </row>
    <row r="23" spans="1:3" x14ac:dyDescent="0.25">
      <c r="B23">
        <v>91.620111731843579</v>
      </c>
      <c r="C23">
        <v>10.36339165545089</v>
      </c>
    </row>
    <row r="24" spans="1:3" x14ac:dyDescent="0.25">
      <c r="B24">
        <v>91.620111731843579</v>
      </c>
      <c r="C24">
        <v>10.36339165545089</v>
      </c>
    </row>
    <row r="25" spans="1:3" x14ac:dyDescent="0.25">
      <c r="B25">
        <v>93.85474860335195</v>
      </c>
      <c r="C25">
        <v>11.553784860557762</v>
      </c>
    </row>
    <row r="26" spans="1:3" x14ac:dyDescent="0.25">
      <c r="B26">
        <v>93.85474860335195</v>
      </c>
      <c r="C26">
        <v>11.553784860557762</v>
      </c>
    </row>
    <row r="27" spans="1:3" x14ac:dyDescent="0.25">
      <c r="B27">
        <v>93.85474860335195</v>
      </c>
      <c r="C27">
        <v>11.553784860557762</v>
      </c>
    </row>
    <row r="28" spans="1:3" x14ac:dyDescent="0.25">
      <c r="B28">
        <v>96.759776536312842</v>
      </c>
      <c r="C28">
        <v>12.176165803108802</v>
      </c>
    </row>
    <row r="29" spans="1:3" x14ac:dyDescent="0.25">
      <c r="B29">
        <v>96.759776536312842</v>
      </c>
      <c r="C29">
        <v>12.176165803108802</v>
      </c>
    </row>
    <row r="30" spans="1:3" x14ac:dyDescent="0.25">
      <c r="B30">
        <v>96.759776536312842</v>
      </c>
      <c r="C30">
        <v>12.176165803108802</v>
      </c>
    </row>
    <row r="31" spans="1:3" x14ac:dyDescent="0.25">
      <c r="B31">
        <v>98.882681564245814</v>
      </c>
      <c r="C31">
        <v>11.180904522613078</v>
      </c>
    </row>
    <row r="32" spans="1:3" x14ac:dyDescent="0.25">
      <c r="B32">
        <v>98.882681564245814</v>
      </c>
      <c r="C32">
        <v>11.180904522613078</v>
      </c>
    </row>
    <row r="33" spans="1:3" x14ac:dyDescent="0.25">
      <c r="B33">
        <v>98.882681564245814</v>
      </c>
      <c r="C33">
        <v>11.180904522613078</v>
      </c>
    </row>
    <row r="34" spans="1:3" x14ac:dyDescent="0.25">
      <c r="B34">
        <v>100</v>
      </c>
      <c r="C34">
        <v>9.1463414634146289</v>
      </c>
    </row>
    <row r="35" spans="1:3" x14ac:dyDescent="0.25">
      <c r="B35">
        <v>100</v>
      </c>
      <c r="C35">
        <v>9.1463414634146289</v>
      </c>
    </row>
    <row r="36" spans="1:3" x14ac:dyDescent="0.25">
      <c r="B36">
        <v>100</v>
      </c>
      <c r="C36">
        <v>9.1463414634146289</v>
      </c>
    </row>
    <row r="37" spans="1:3" x14ac:dyDescent="0.25">
      <c r="B37">
        <v>99.441340782122893</v>
      </c>
      <c r="C37">
        <v>5.9523809523809454</v>
      </c>
    </row>
    <row r="38" spans="1:3" x14ac:dyDescent="0.25">
      <c r="B38">
        <v>99.441340782122893</v>
      </c>
      <c r="C38">
        <v>5.9523809523809454</v>
      </c>
    </row>
    <row r="39" spans="1:3" x14ac:dyDescent="0.25">
      <c r="B39">
        <v>99.441340782122893</v>
      </c>
      <c r="C39">
        <v>5.9523809523809454</v>
      </c>
    </row>
    <row r="40" spans="1:3" x14ac:dyDescent="0.25">
      <c r="B40">
        <v>96.089385474860336</v>
      </c>
      <c r="C40">
        <v>-0.69284064665126177</v>
      </c>
    </row>
    <row r="41" spans="1:3" x14ac:dyDescent="0.25">
      <c r="B41">
        <v>96.089385474860336</v>
      </c>
      <c r="C41">
        <v>-0.69284064665126177</v>
      </c>
    </row>
    <row r="42" spans="1:3" x14ac:dyDescent="0.25">
      <c r="B42">
        <v>96.089385474860336</v>
      </c>
      <c r="C42">
        <v>-0.69284064665126177</v>
      </c>
    </row>
    <row r="43" spans="1:3" x14ac:dyDescent="0.25">
      <c r="B43">
        <v>89.162011173184354</v>
      </c>
      <c r="C43">
        <v>-9.8305084745762787</v>
      </c>
    </row>
    <row r="44" spans="1:3" x14ac:dyDescent="0.25">
      <c r="B44">
        <v>89.162011173184354</v>
      </c>
      <c r="C44">
        <v>-9.8305084745762787</v>
      </c>
    </row>
    <row r="45" spans="1:3" x14ac:dyDescent="0.25">
      <c r="A45">
        <v>2009</v>
      </c>
      <c r="B45">
        <v>89.162011173184354</v>
      </c>
      <c r="C45">
        <v>-9.8305084745762787</v>
      </c>
    </row>
    <row r="46" spans="1:3" x14ac:dyDescent="0.25">
      <c r="B46">
        <v>83.128491620111731</v>
      </c>
      <c r="C46">
        <v>-16.871508379888269</v>
      </c>
    </row>
    <row r="47" spans="1:3" x14ac:dyDescent="0.25">
      <c r="B47">
        <v>83.128491620111731</v>
      </c>
      <c r="C47">
        <v>-16.871508379888269</v>
      </c>
    </row>
    <row r="48" spans="1:3" x14ac:dyDescent="0.25">
      <c r="B48">
        <v>83.128491620111731</v>
      </c>
      <c r="C48">
        <v>-16.871508379888269</v>
      </c>
    </row>
    <row r="49" spans="2:3" x14ac:dyDescent="0.25">
      <c r="B49">
        <v>79.664804469273747</v>
      </c>
      <c r="C49">
        <v>-19.887640449438187</v>
      </c>
    </row>
    <row r="50" spans="2:3" x14ac:dyDescent="0.25">
      <c r="B50">
        <v>79.664804469273747</v>
      </c>
      <c r="C50">
        <v>-19.887640449438187</v>
      </c>
    </row>
    <row r="51" spans="2:3" x14ac:dyDescent="0.25">
      <c r="B51">
        <v>79.664804469273747</v>
      </c>
      <c r="C51">
        <v>-19.887640449438187</v>
      </c>
    </row>
    <row r="52" spans="2:3" x14ac:dyDescent="0.25">
      <c r="B52">
        <v>77.430167597765362</v>
      </c>
      <c r="C52">
        <v>-19.418604651162795</v>
      </c>
    </row>
    <row r="53" spans="2:3" x14ac:dyDescent="0.25">
      <c r="B53">
        <v>77.430167597765362</v>
      </c>
      <c r="C53">
        <v>-19.418604651162795</v>
      </c>
    </row>
    <row r="54" spans="2:3" x14ac:dyDescent="0.25">
      <c r="B54">
        <v>77.430167597765362</v>
      </c>
      <c r="C54">
        <v>-19.418604651162795</v>
      </c>
    </row>
    <row r="55" spans="2:3" x14ac:dyDescent="0.25">
      <c r="B55">
        <v>75.530726256983243</v>
      </c>
      <c r="C55">
        <v>-15.288220551378441</v>
      </c>
    </row>
    <row r="56" spans="2:3" x14ac:dyDescent="0.25">
      <c r="B56">
        <v>75.530726256983243</v>
      </c>
      <c r="C56">
        <v>-15.288220551378441</v>
      </c>
    </row>
    <row r="57" spans="2:3" x14ac:dyDescent="0.25">
      <c r="B57">
        <v>75.530726256983243</v>
      </c>
      <c r="C57">
        <v>-15.288220551378441</v>
      </c>
    </row>
    <row r="58" spans="2:3" x14ac:dyDescent="0.25">
      <c r="B58">
        <v>74.972067039106136</v>
      </c>
      <c r="C58">
        <v>-9.8118279569892586</v>
      </c>
    </row>
    <row r="59" spans="2:3" x14ac:dyDescent="0.25">
      <c r="B59">
        <v>74.972067039106136</v>
      </c>
      <c r="C59">
        <v>-9.8118279569892586</v>
      </c>
    </row>
    <row r="60" spans="2:3" x14ac:dyDescent="0.25">
      <c r="B60">
        <v>74.972067039106136</v>
      </c>
      <c r="C60">
        <v>-9.8118279569892586</v>
      </c>
    </row>
    <row r="61" spans="2:3" x14ac:dyDescent="0.25">
      <c r="B61">
        <v>75.977653631284909</v>
      </c>
      <c r="C61">
        <v>-4.6283309957924406</v>
      </c>
    </row>
    <row r="62" spans="2:3" x14ac:dyDescent="0.25">
      <c r="B62">
        <v>75.977653631284909</v>
      </c>
      <c r="C62">
        <v>-4.6283309957924406</v>
      </c>
    </row>
    <row r="63" spans="2:3" x14ac:dyDescent="0.25">
      <c r="B63">
        <v>75.977653631284909</v>
      </c>
      <c r="C63">
        <v>-4.6283309957924406</v>
      </c>
    </row>
    <row r="64" spans="2:3" x14ac:dyDescent="0.25">
      <c r="B64">
        <v>75.41899441340783</v>
      </c>
      <c r="C64">
        <v>-2.5974025974025836</v>
      </c>
    </row>
    <row r="65" spans="1:3" x14ac:dyDescent="0.25">
      <c r="B65">
        <v>75.41899441340783</v>
      </c>
      <c r="C65">
        <v>-2.5974025974025836</v>
      </c>
    </row>
    <row r="66" spans="1:3" x14ac:dyDescent="0.25">
      <c r="B66">
        <v>75.41899441340783</v>
      </c>
      <c r="C66">
        <v>-2.5974025974025836</v>
      </c>
    </row>
    <row r="67" spans="1:3" x14ac:dyDescent="0.25">
      <c r="B67">
        <v>74.52513966480447</v>
      </c>
      <c r="C67">
        <v>-1.3313609467455645</v>
      </c>
    </row>
    <row r="68" spans="1:3" x14ac:dyDescent="0.25">
      <c r="B68">
        <v>74.30167597765363</v>
      </c>
      <c r="C68">
        <v>-1.6272189349112474</v>
      </c>
    </row>
    <row r="69" spans="1:3" x14ac:dyDescent="0.25">
      <c r="A69">
        <v>2011</v>
      </c>
      <c r="B69">
        <v>74.52513966480447</v>
      </c>
      <c r="C69">
        <v>-1.3313609467455645</v>
      </c>
    </row>
    <row r="70" spans="1:3" x14ac:dyDescent="0.25">
      <c r="B70">
        <v>75.41899441340783</v>
      </c>
      <c r="C70">
        <v>0.59612518628914501</v>
      </c>
    </row>
    <row r="71" spans="1:3" x14ac:dyDescent="0.25">
      <c r="B71">
        <v>74.972067039106136</v>
      </c>
      <c r="C71">
        <v>0</v>
      </c>
    </row>
    <row r="72" spans="1:3" x14ac:dyDescent="0.25">
      <c r="B72">
        <v>75.41899441340783</v>
      </c>
      <c r="C72">
        <v>0.59612518628914501</v>
      </c>
    </row>
    <row r="73" spans="1:3" x14ac:dyDescent="0.25">
      <c r="B73">
        <v>75.530726256983243</v>
      </c>
      <c r="C73">
        <v>-0.58823529411763364</v>
      </c>
    </row>
    <row r="74" spans="1:3" x14ac:dyDescent="0.25">
      <c r="B74">
        <v>75.307262569832417</v>
      </c>
      <c r="C74">
        <v>-0.88235294117644103</v>
      </c>
    </row>
    <row r="75" spans="1:3" x14ac:dyDescent="0.25">
      <c r="B75">
        <v>75.530726256983243</v>
      </c>
      <c r="C75">
        <v>-0.58823529411763364</v>
      </c>
    </row>
    <row r="76" spans="1:3" x14ac:dyDescent="0.25">
      <c r="B76">
        <v>75.642458100558656</v>
      </c>
      <c r="C76">
        <v>0.29629629629628007</v>
      </c>
    </row>
    <row r="77" spans="1:3" x14ac:dyDescent="0.25">
      <c r="B77">
        <v>76.089385474860322</v>
      </c>
      <c r="C77">
        <v>0.88888888888885909</v>
      </c>
    </row>
    <row r="78" spans="1:3" x14ac:dyDescent="0.25">
      <c r="B78">
        <v>77.094972067039109</v>
      </c>
      <c r="C78">
        <v>2.2222222222222134</v>
      </c>
    </row>
    <row r="79" spans="1:3" x14ac:dyDescent="0.25">
      <c r="B79">
        <v>77.318435754189949</v>
      </c>
      <c r="C79">
        <v>3.7481259370314888</v>
      </c>
    </row>
    <row r="80" spans="1:3" x14ac:dyDescent="0.25">
      <c r="B80">
        <v>76.648044692737429</v>
      </c>
      <c r="C80">
        <v>3.1578947368421049</v>
      </c>
    </row>
    <row r="81" spans="1:3" x14ac:dyDescent="0.25">
      <c r="B81">
        <v>76.759776536312856</v>
      </c>
      <c r="C81">
        <v>2.9985007496251952</v>
      </c>
    </row>
    <row r="82" spans="1:3" x14ac:dyDescent="0.25">
      <c r="B82">
        <v>77.877094972067042</v>
      </c>
      <c r="C82">
        <v>3.2592592592592498</v>
      </c>
    </row>
    <row r="83" spans="1:3" x14ac:dyDescent="0.25">
      <c r="B83">
        <v>77.988826815642454</v>
      </c>
      <c r="C83">
        <v>4.0238450074515733</v>
      </c>
    </row>
    <row r="84" spans="1:3" x14ac:dyDescent="0.25">
      <c r="B84">
        <v>77.318435754189949</v>
      </c>
      <c r="C84">
        <v>2.5185185185185124</v>
      </c>
    </row>
    <row r="85" spans="1:3" x14ac:dyDescent="0.25">
      <c r="B85">
        <v>77.206703910614522</v>
      </c>
      <c r="C85">
        <v>2.2189349112425951</v>
      </c>
    </row>
    <row r="86" spans="1:3" x14ac:dyDescent="0.25">
      <c r="B86">
        <v>76.871508379888269</v>
      </c>
      <c r="C86">
        <v>2.0771513353115529</v>
      </c>
    </row>
    <row r="87" spans="1:3" x14ac:dyDescent="0.25">
      <c r="B87">
        <v>77.094972067039109</v>
      </c>
      <c r="C87">
        <v>2.0710059171597628</v>
      </c>
    </row>
    <row r="88" spans="1:3" x14ac:dyDescent="0.25">
      <c r="B88">
        <v>77.094972067039109</v>
      </c>
      <c r="C88">
        <v>1.9202363367799191</v>
      </c>
    </row>
    <row r="89" spans="1:3" x14ac:dyDescent="0.25">
      <c r="B89">
        <v>77.765363128491614</v>
      </c>
      <c r="C89">
        <v>2.2026431718061779</v>
      </c>
    </row>
    <row r="90" spans="1:3" x14ac:dyDescent="0.25">
      <c r="B90">
        <v>78.324022346368707</v>
      </c>
      <c r="C90">
        <v>1.5942028985507111</v>
      </c>
    </row>
    <row r="91" spans="1:3" x14ac:dyDescent="0.25">
      <c r="B91">
        <v>78.770949720670387</v>
      </c>
      <c r="C91">
        <v>1.8786127167629947</v>
      </c>
    </row>
    <row r="92" spans="1:3" x14ac:dyDescent="0.25">
      <c r="B92">
        <v>79.217877094972081</v>
      </c>
      <c r="C92">
        <v>3.3527696793003123</v>
      </c>
    </row>
    <row r="93" spans="1:3" x14ac:dyDescent="0.25">
      <c r="A93">
        <v>2013</v>
      </c>
      <c r="B93">
        <v>79.329608938547494</v>
      </c>
      <c r="C93">
        <v>3.3478893740902489</v>
      </c>
    </row>
    <row r="94" spans="1:3" x14ac:dyDescent="0.25">
      <c r="B94">
        <v>79.441340782122893</v>
      </c>
      <c r="C94">
        <v>2.0086083213773125</v>
      </c>
    </row>
    <row r="95" spans="1:3" x14ac:dyDescent="0.25">
      <c r="B95">
        <v>80.223463687150826</v>
      </c>
      <c r="C95">
        <v>2.8653295128939718</v>
      </c>
    </row>
    <row r="96" spans="1:3" x14ac:dyDescent="0.25">
      <c r="B96">
        <v>81.117318435754186</v>
      </c>
      <c r="C96">
        <v>4.9132947976878496</v>
      </c>
    </row>
    <row r="97" spans="2:3" x14ac:dyDescent="0.25">
      <c r="B97">
        <v>81.452513966480453</v>
      </c>
      <c r="C97">
        <v>5.499276410998565</v>
      </c>
    </row>
    <row r="98" spans="2:3" x14ac:dyDescent="0.25">
      <c r="B98">
        <v>82.122905027932958</v>
      </c>
      <c r="C98">
        <v>6.831395348837205</v>
      </c>
    </row>
    <row r="99" spans="2:3" x14ac:dyDescent="0.25">
      <c r="B99">
        <v>82.569832402234638</v>
      </c>
      <c r="C99">
        <v>7.1014492753623175</v>
      </c>
    </row>
    <row r="100" spans="2:3" x14ac:dyDescent="0.25">
      <c r="B100">
        <v>82.905027932960891</v>
      </c>
      <c r="C100">
        <v>7.5362318840579645</v>
      </c>
    </row>
    <row r="101" spans="2:3" x14ac:dyDescent="0.25">
      <c r="B101">
        <v>83.575418994413411</v>
      </c>
      <c r="C101">
        <v>7.4712643678161035</v>
      </c>
    </row>
    <row r="102" spans="2:3" x14ac:dyDescent="0.25">
      <c r="B102">
        <v>84.245810055865931</v>
      </c>
      <c r="C102">
        <v>7.5606276747503793</v>
      </c>
    </row>
    <row r="103" spans="2:3" x14ac:dyDescent="0.25">
      <c r="B103">
        <v>85.139664804469277</v>
      </c>
      <c r="C103">
        <v>8.0851063829787329</v>
      </c>
    </row>
    <row r="104" spans="2:3" x14ac:dyDescent="0.25">
      <c r="B104">
        <v>86.033519553072622</v>
      </c>
      <c r="C104">
        <v>8.6036671368123869</v>
      </c>
    </row>
    <row r="105" spans="2:3" x14ac:dyDescent="0.25">
      <c r="B105">
        <v>86.592178770949729</v>
      </c>
      <c r="C105">
        <v>9.1549295774647899</v>
      </c>
    </row>
    <row r="106" spans="2:3" x14ac:dyDescent="0.25">
      <c r="B106">
        <v>87.597765363128502</v>
      </c>
      <c r="C106">
        <v>10.267229254571058</v>
      </c>
    </row>
    <row r="107" spans="2:3" x14ac:dyDescent="0.25">
      <c r="B107">
        <v>88.268156424581008</v>
      </c>
      <c r="C107">
        <v>10.027855153203362</v>
      </c>
    </row>
    <row r="108" spans="2:3" x14ac:dyDescent="0.25">
      <c r="B108">
        <v>88.491620111731848</v>
      </c>
      <c r="C108">
        <v>9.0909090909091024</v>
      </c>
    </row>
    <row r="109" spans="2:3" x14ac:dyDescent="0.25">
      <c r="B109">
        <v>88.826815642458101</v>
      </c>
      <c r="C109">
        <v>9.0534979423868229</v>
      </c>
    </row>
    <row r="110" spans="2:3" x14ac:dyDescent="0.25">
      <c r="B110">
        <v>89.273743016759795</v>
      </c>
      <c r="C110">
        <v>8.7074829931973046</v>
      </c>
    </row>
    <row r="111" spans="2:3" x14ac:dyDescent="0.25">
      <c r="B111">
        <v>89.385474860335194</v>
      </c>
      <c r="C111">
        <v>8.254397834912039</v>
      </c>
    </row>
    <row r="112" spans="2:3" x14ac:dyDescent="0.25">
      <c r="B112">
        <v>90.055865921787699</v>
      </c>
      <c r="C112">
        <v>8.6253369272237101</v>
      </c>
    </row>
    <row r="113" spans="1:3" x14ac:dyDescent="0.25">
      <c r="B113">
        <v>91.284916201117312</v>
      </c>
      <c r="C113">
        <v>9.224598930481271</v>
      </c>
    </row>
    <row r="114" spans="1:3" x14ac:dyDescent="0.25">
      <c r="B114">
        <v>91.731843575418992</v>
      </c>
      <c r="C114">
        <v>8.8859416445623189</v>
      </c>
    </row>
    <row r="115" spans="1:3" x14ac:dyDescent="0.25">
      <c r="B115">
        <v>92.290502793296085</v>
      </c>
      <c r="C115">
        <v>8.3989501312335868</v>
      </c>
    </row>
    <row r="116" spans="1:3" x14ac:dyDescent="0.25">
      <c r="B116">
        <v>92.960893854748605</v>
      </c>
      <c r="C116">
        <v>8.0519480519480577</v>
      </c>
    </row>
    <row r="117" spans="1:3" x14ac:dyDescent="0.25">
      <c r="A117">
        <v>2015</v>
      </c>
      <c r="B117">
        <v>94.189944134078203</v>
      </c>
      <c r="C117">
        <v>8.7741935483870748</v>
      </c>
    </row>
    <row r="118" spans="1:3" x14ac:dyDescent="0.25">
      <c r="B118">
        <v>95.083798882681563</v>
      </c>
      <c r="C118">
        <v>8.5459183673469248</v>
      </c>
    </row>
    <row r="119" spans="1:3" x14ac:dyDescent="0.25">
      <c r="B119">
        <v>95.754189944134083</v>
      </c>
      <c r="C119">
        <v>8.4810126582278507</v>
      </c>
    </row>
    <row r="120" spans="1:3" x14ac:dyDescent="0.25">
      <c r="B120">
        <v>96.201117318435749</v>
      </c>
      <c r="C120">
        <v>8.7121212121212004</v>
      </c>
    </row>
    <row r="121" spans="1:3" x14ac:dyDescent="0.25">
      <c r="B121">
        <v>96.759776536312842</v>
      </c>
      <c r="C121">
        <v>8.9308176100628849</v>
      </c>
    </row>
    <row r="122" spans="1:3" x14ac:dyDescent="0.25">
      <c r="B122">
        <v>97.541899441340775</v>
      </c>
      <c r="C122">
        <v>9.2615769712139855</v>
      </c>
    </row>
    <row r="123" spans="1:3" x14ac:dyDescent="0.25">
      <c r="B123">
        <v>98.547486033519561</v>
      </c>
      <c r="C123">
        <v>10.250000000000012</v>
      </c>
    </row>
    <row r="124" spans="1:3" x14ac:dyDescent="0.25">
      <c r="B124">
        <v>99.55307262569832</v>
      </c>
      <c r="C124">
        <v>10.545905707196038</v>
      </c>
    </row>
    <row r="125" spans="1:3" x14ac:dyDescent="0.25">
      <c r="B125">
        <v>100.67039106145251</v>
      </c>
      <c r="C125">
        <v>10.281517747858015</v>
      </c>
    </row>
    <row r="126" spans="1:3" x14ac:dyDescent="0.25">
      <c r="B126">
        <v>101.2290502793296</v>
      </c>
      <c r="C126">
        <v>10.353227771010953</v>
      </c>
    </row>
    <row r="127" spans="1:3" x14ac:dyDescent="0.25">
      <c r="B127">
        <v>101.56424581005588</v>
      </c>
      <c r="C127">
        <v>10.048426150121086</v>
      </c>
    </row>
    <row r="128" spans="1:3" x14ac:dyDescent="0.25">
      <c r="B128">
        <v>101.89944134078213</v>
      </c>
      <c r="C128">
        <v>9.6153846153846239</v>
      </c>
    </row>
    <row r="129" spans="1:3" x14ac:dyDescent="0.25">
      <c r="B129">
        <v>103.12849162011173</v>
      </c>
      <c r="C129">
        <v>9.4899169632265821</v>
      </c>
    </row>
    <row r="130" spans="1:3" x14ac:dyDescent="0.25">
      <c r="B130">
        <v>104.24581005586593</v>
      </c>
      <c r="C130">
        <v>9.6357226792009509</v>
      </c>
    </row>
    <row r="131" spans="1:3" x14ac:dyDescent="0.25">
      <c r="B131">
        <v>104.46927374301676</v>
      </c>
      <c r="C131">
        <v>9.1015169194865724</v>
      </c>
    </row>
    <row r="132" spans="1:3" x14ac:dyDescent="0.25">
      <c r="B132">
        <v>105.58659217877096</v>
      </c>
      <c r="C132">
        <v>9.756097560975622</v>
      </c>
    </row>
    <row r="133" spans="1:3" x14ac:dyDescent="0.25">
      <c r="B133">
        <v>106.03351955307264</v>
      </c>
      <c r="C133">
        <v>9.5842956120092584</v>
      </c>
    </row>
    <row r="134" spans="1:3" x14ac:dyDescent="0.25">
      <c r="B134">
        <v>106.59217877094973</v>
      </c>
      <c r="C134">
        <v>9.2783505154639343</v>
      </c>
    </row>
    <row r="135" spans="1:3" x14ac:dyDescent="0.25">
      <c r="B135">
        <v>107.59776536312849</v>
      </c>
      <c r="C135">
        <v>9.1836734693877418</v>
      </c>
    </row>
    <row r="136" spans="1:3" x14ac:dyDescent="0.25">
      <c r="B136">
        <v>108.37988826815644</v>
      </c>
      <c r="C136">
        <v>8.8664421997755483</v>
      </c>
    </row>
    <row r="137" spans="1:3" x14ac:dyDescent="0.25">
      <c r="B137">
        <v>110.39106145251397</v>
      </c>
      <c r="C137">
        <v>9.6559378468368564</v>
      </c>
    </row>
    <row r="138" spans="1:3" x14ac:dyDescent="0.25">
      <c r="B138">
        <v>111.39664804469274</v>
      </c>
      <c r="C138">
        <v>10.044150110375288</v>
      </c>
    </row>
    <row r="139" spans="1:3" x14ac:dyDescent="0.25">
      <c r="B139">
        <v>111.39664804469274</v>
      </c>
      <c r="C139">
        <v>9.6809680968096679</v>
      </c>
    </row>
    <row r="140" spans="1:3" x14ac:dyDescent="0.25">
      <c r="B140">
        <v>111.73184357541899</v>
      </c>
      <c r="C140">
        <v>9.6491228070175303</v>
      </c>
    </row>
    <row r="141" spans="1:3" x14ac:dyDescent="0.25">
      <c r="A141">
        <v>2017</v>
      </c>
      <c r="B141">
        <v>111.73184357541899</v>
      </c>
      <c r="C141">
        <v>8.3423618634886214</v>
      </c>
    </row>
    <row r="142" spans="1:3" x14ac:dyDescent="0.25">
      <c r="B142">
        <v>113.07262569832403</v>
      </c>
      <c r="C142">
        <v>8.4673097534833861</v>
      </c>
    </row>
    <row r="143" spans="1:3" x14ac:dyDescent="0.25">
      <c r="B143">
        <v>113.40782122905028</v>
      </c>
      <c r="C143">
        <v>8.5561497326203284</v>
      </c>
    </row>
    <row r="144" spans="1:3" x14ac:dyDescent="0.25">
      <c r="B144">
        <v>113.96648044692736</v>
      </c>
      <c r="C144">
        <v>7.936507936507919</v>
      </c>
    </row>
    <row r="145" spans="2:3" x14ac:dyDescent="0.25">
      <c r="B145">
        <v>114.07821229050279</v>
      </c>
      <c r="C145">
        <v>7.586933614330861</v>
      </c>
    </row>
    <row r="146" spans="2:3" x14ac:dyDescent="0.25">
      <c r="B146">
        <v>114.97206703910614</v>
      </c>
      <c r="C146">
        <v>7.8616352201257689</v>
      </c>
    </row>
    <row r="147" spans="2:3" x14ac:dyDescent="0.25">
      <c r="B147">
        <v>115.41899441340782</v>
      </c>
      <c r="C147">
        <v>7.2689511941848375</v>
      </c>
    </row>
    <row r="148" spans="2:3" x14ac:dyDescent="0.25">
      <c r="B148">
        <v>116.31284916201116</v>
      </c>
      <c r="C148">
        <v>7.3195876288659587</v>
      </c>
    </row>
    <row r="149" spans="2:3" x14ac:dyDescent="0.25">
      <c r="B149">
        <v>117.09497206703909</v>
      </c>
      <c r="C149">
        <v>6.0728744939271149</v>
      </c>
    </row>
    <row r="150" spans="2:3" x14ac:dyDescent="0.25">
      <c r="B150">
        <v>117.65363128491619</v>
      </c>
      <c r="C150">
        <v>5.6168505516549514</v>
      </c>
    </row>
    <row r="151" spans="2:3" x14ac:dyDescent="0.25">
      <c r="B151">
        <v>117.65363128491619</v>
      </c>
      <c r="C151">
        <v>5.6168505516549514</v>
      </c>
    </row>
    <row r="152" spans="2:3" x14ac:dyDescent="0.25">
      <c r="B152">
        <v>118.54748603351955</v>
      </c>
      <c r="C152">
        <v>6.099999999999997</v>
      </c>
    </row>
    <row r="153" spans="2:3" x14ac:dyDescent="0.25">
      <c r="B153">
        <v>118.77094972067039</v>
      </c>
      <c r="C153">
        <v>6.2999999999999989</v>
      </c>
    </row>
    <row r="154" spans="2:3" x14ac:dyDescent="0.25">
      <c r="B154">
        <v>120.11173184357543</v>
      </c>
      <c r="C154">
        <v>6.2252964426877453</v>
      </c>
    </row>
    <row r="155" spans="2:3" x14ac:dyDescent="0.25">
      <c r="B155">
        <v>120.67039106145252</v>
      </c>
      <c r="C155">
        <v>6.403940886699508</v>
      </c>
    </row>
    <row r="156" spans="2:3" x14ac:dyDescent="0.25">
      <c r="B156">
        <v>121.34078212290503</v>
      </c>
      <c r="C156">
        <v>6.4705882352941249</v>
      </c>
    </row>
    <row r="157" spans="2:3" x14ac:dyDescent="0.25">
      <c r="B157">
        <v>122.01117318435755</v>
      </c>
      <c r="C157">
        <v>6.953966699314404</v>
      </c>
    </row>
    <row r="158" spans="2:3" x14ac:dyDescent="0.25">
      <c r="B158">
        <v>122.01117318435755</v>
      </c>
      <c r="C158">
        <v>6.122448979591848</v>
      </c>
    </row>
    <row r="159" spans="2:3" x14ac:dyDescent="0.25">
      <c r="B159">
        <v>122.3463687150838</v>
      </c>
      <c r="C159">
        <v>6.0019361084220764</v>
      </c>
    </row>
    <row r="160" spans="2:3" x14ac:dyDescent="0.25">
      <c r="B160">
        <v>123.5754189944134</v>
      </c>
      <c r="C160">
        <v>6.2439961575408276</v>
      </c>
    </row>
    <row r="161" spans="1:3" x14ac:dyDescent="0.25">
      <c r="B161">
        <v>124.24581005586592</v>
      </c>
      <c r="C161">
        <v>6.1068702290076393</v>
      </c>
    </row>
    <row r="162" spans="1:3" x14ac:dyDescent="0.25">
      <c r="B162">
        <v>125.25139664804468</v>
      </c>
      <c r="C162">
        <v>6.4577397910731218</v>
      </c>
    </row>
    <row r="163" spans="1:3" x14ac:dyDescent="0.25">
      <c r="B163">
        <v>125.9217877094972</v>
      </c>
      <c r="C163">
        <v>7.0275403608736964</v>
      </c>
    </row>
    <row r="164" spans="1:3" x14ac:dyDescent="0.25">
      <c r="B164">
        <v>126.14525139664805</v>
      </c>
      <c r="C164">
        <v>6.4090480678605175</v>
      </c>
    </row>
    <row r="165" spans="1:3" x14ac:dyDescent="0.25">
      <c r="A165">
        <v>2019</v>
      </c>
      <c r="B165">
        <v>126.59217877094973</v>
      </c>
      <c r="C165">
        <v>6.5851364063970008</v>
      </c>
    </row>
    <row r="166" spans="1:3" x14ac:dyDescent="0.25">
      <c r="B166">
        <v>126.92737430167598</v>
      </c>
      <c r="C166">
        <v>5.6744186046511595</v>
      </c>
    </row>
    <row r="167" spans="1:3" x14ac:dyDescent="0.25">
      <c r="B167">
        <v>127.37430167597765</v>
      </c>
      <c r="C167">
        <v>5.5555555555555456</v>
      </c>
    </row>
    <row r="168" spans="1:3" x14ac:dyDescent="0.25">
      <c r="B168">
        <v>127.93296089385476</v>
      </c>
      <c r="C168">
        <v>5.4327808471454953</v>
      </c>
    </row>
    <row r="169" spans="1:3" x14ac:dyDescent="0.25">
      <c r="B169">
        <v>128.37988826815644</v>
      </c>
      <c r="C169">
        <v>5.2197802197802252</v>
      </c>
    </row>
    <row r="170" spans="1:3" x14ac:dyDescent="0.25">
      <c r="B170">
        <v>128.71508379888269</v>
      </c>
      <c r="C170">
        <v>5.4945054945054963</v>
      </c>
    </row>
    <row r="171" spans="1:3" x14ac:dyDescent="0.25">
      <c r="B171">
        <v>129.16201117318437</v>
      </c>
      <c r="C171">
        <v>5.5707762557077709</v>
      </c>
    </row>
    <row r="172" spans="1:3" x14ac:dyDescent="0.25">
      <c r="B172">
        <v>129.94413407821227</v>
      </c>
      <c r="C172">
        <v>5.1537070524412236</v>
      </c>
    </row>
    <row r="173" spans="1:3" x14ac:dyDescent="0.25">
      <c r="B173">
        <v>131.39664804469274</v>
      </c>
      <c r="C173">
        <v>5.7553956834532434</v>
      </c>
    </row>
    <row r="174" spans="1:3" x14ac:dyDescent="0.25">
      <c r="B174">
        <v>131.62011173184359</v>
      </c>
      <c r="C174">
        <v>5.0847457627118935</v>
      </c>
    </row>
    <row r="175" spans="1:3" x14ac:dyDescent="0.25">
      <c r="B175">
        <v>131.62011173184359</v>
      </c>
      <c r="C175">
        <v>4.5252883762200771</v>
      </c>
    </row>
    <row r="176" spans="1:3" x14ac:dyDescent="0.25">
      <c r="B176">
        <v>131.62011173184359</v>
      </c>
      <c r="C176">
        <v>4.3401240035429689</v>
      </c>
    </row>
    <row r="177" spans="1:3" x14ac:dyDescent="0.25">
      <c r="B177">
        <v>131.50837988826817</v>
      </c>
      <c r="C177">
        <v>3.8834951456310685</v>
      </c>
    </row>
    <row r="178" spans="1:3" x14ac:dyDescent="0.25">
      <c r="B178">
        <v>131.84357541899442</v>
      </c>
      <c r="C178">
        <v>3.8732394366197189</v>
      </c>
    </row>
    <row r="179" spans="1:3" x14ac:dyDescent="0.25">
      <c r="B179">
        <v>131.28491620111731</v>
      </c>
      <c r="C179">
        <v>3.0701754385964906</v>
      </c>
    </row>
    <row r="180" spans="1:3" x14ac:dyDescent="0.25">
      <c r="B180">
        <v>128.93854748603354</v>
      </c>
      <c r="C180">
        <v>0.78602620087337494</v>
      </c>
    </row>
    <row r="181" spans="1:3" x14ac:dyDescent="0.25">
      <c r="B181">
        <v>127.48603351955308</v>
      </c>
      <c r="C181">
        <v>-0.69625761531767372</v>
      </c>
    </row>
    <row r="182" spans="1:3" x14ac:dyDescent="0.25">
      <c r="B182">
        <v>127.15083798882681</v>
      </c>
      <c r="C182">
        <v>-1.2152777777777886</v>
      </c>
    </row>
    <row r="183" spans="1:3" x14ac:dyDescent="0.25">
      <c r="B183">
        <v>127.37430167597765</v>
      </c>
      <c r="C183">
        <v>-1.3840830449827111</v>
      </c>
    </row>
    <row r="184" spans="1:3" x14ac:dyDescent="0.25">
      <c r="B184">
        <v>127.5977653631285</v>
      </c>
      <c r="C184">
        <v>-1.8056749785038473</v>
      </c>
    </row>
    <row r="185" spans="1:3" x14ac:dyDescent="0.25">
      <c r="B185">
        <v>128.04469273743015</v>
      </c>
      <c r="C185">
        <v>-2.5510204081632772</v>
      </c>
    </row>
    <row r="186" spans="1:3" x14ac:dyDescent="0.25">
      <c r="B186">
        <v>127.37430167597765</v>
      </c>
      <c r="C186">
        <v>-3.2258064516129203</v>
      </c>
    </row>
    <row r="187" spans="1:3" x14ac:dyDescent="0.25">
      <c r="B187">
        <v>127.37430167597765</v>
      </c>
      <c r="C187">
        <v>-3.2258064516129203</v>
      </c>
    </row>
    <row r="188" spans="1:3" x14ac:dyDescent="0.25">
      <c r="B188">
        <v>127.82122905027933</v>
      </c>
      <c r="C188">
        <v>-2.8862478777589278</v>
      </c>
    </row>
    <row r="189" spans="1:3" x14ac:dyDescent="0.25">
      <c r="A189">
        <v>2021</v>
      </c>
      <c r="B189">
        <v>128.26815642458101</v>
      </c>
      <c r="C189">
        <v>-2.4638912489379834</v>
      </c>
    </row>
    <row r="190" spans="1:3" x14ac:dyDescent="0.25">
      <c r="B190">
        <v>128.49162011173186</v>
      </c>
      <c r="C190">
        <v>-2.5423728813559223</v>
      </c>
    </row>
    <row r="191" spans="1:3" x14ac:dyDescent="0.25">
      <c r="B191">
        <v>129.49720670391062</v>
      </c>
      <c r="C191">
        <v>-1.3617021276595649</v>
      </c>
    </row>
    <row r="192" spans="1:3" x14ac:dyDescent="0.25">
      <c r="B192">
        <v>131.06145251396649</v>
      </c>
      <c r="C192">
        <v>1.6464471403812693</v>
      </c>
    </row>
    <row r="193" spans="2:3" x14ac:dyDescent="0.25">
      <c r="B193">
        <v>130.83798882681563</v>
      </c>
      <c r="C193">
        <v>2.6292725679228646</v>
      </c>
    </row>
    <row r="194" spans="2:3" x14ac:dyDescent="0.25">
      <c r="B194">
        <v>130.94972067039106</v>
      </c>
      <c r="C194">
        <v>2.9876977152899871</v>
      </c>
    </row>
    <row r="195" spans="2:3" x14ac:dyDescent="0.25">
      <c r="B195">
        <v>131.28491620111731</v>
      </c>
      <c r="C195">
        <v>3.0701754385964906</v>
      </c>
    </row>
    <row r="196" spans="2:3" x14ac:dyDescent="0.25">
      <c r="B196">
        <v>133.29608938547486</v>
      </c>
      <c r="C196">
        <v>4.4658493870402696</v>
      </c>
    </row>
    <row r="197" spans="2:3" x14ac:dyDescent="0.25">
      <c r="B197">
        <v>135.64245810055866</v>
      </c>
      <c r="C197">
        <v>5.9336823734729585</v>
      </c>
    </row>
    <row r="198" spans="2:3" x14ac:dyDescent="0.25">
      <c r="B198">
        <v>136.87150837988827</v>
      </c>
      <c r="C198">
        <v>7.456140350877198</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autoPageBreaks="0"/>
  </sheetPr>
  <dimension ref="A1:K13"/>
  <sheetViews>
    <sheetView workbookViewId="0">
      <selection activeCell="A6" sqref="A6"/>
    </sheetView>
  </sheetViews>
  <sheetFormatPr defaultRowHeight="15" x14ac:dyDescent="0.25"/>
  <sheetData>
    <row r="1" spans="1:11" x14ac:dyDescent="0.25">
      <c r="A1" s="9" t="s">
        <v>294</v>
      </c>
    </row>
    <row r="3" spans="1:11" x14ac:dyDescent="0.25">
      <c r="A3" t="s">
        <v>295</v>
      </c>
    </row>
    <row r="4" spans="1:11" x14ac:dyDescent="0.25">
      <c r="A4" t="s">
        <v>396</v>
      </c>
    </row>
    <row r="5" spans="1:11" x14ac:dyDescent="0.25">
      <c r="A5" t="s">
        <v>397</v>
      </c>
    </row>
    <row r="8" spans="1:11" x14ac:dyDescent="0.25">
      <c r="B8" s="63" t="s">
        <v>296</v>
      </c>
      <c r="C8" s="63"/>
      <c r="D8" s="63"/>
      <c r="E8" s="63"/>
      <c r="H8" t="s">
        <v>301</v>
      </c>
      <c r="K8" t="s">
        <v>301</v>
      </c>
    </row>
    <row r="9" spans="1:11" x14ac:dyDescent="0.25">
      <c r="A9" s="9"/>
      <c r="B9" s="9" t="s">
        <v>297</v>
      </c>
      <c r="C9" s="9" t="s">
        <v>298</v>
      </c>
      <c r="D9" s="9" t="s">
        <v>299</v>
      </c>
      <c r="E9" s="9" t="s">
        <v>300</v>
      </c>
    </row>
    <row r="10" spans="1:11" x14ac:dyDescent="0.25">
      <c r="A10">
        <v>2018</v>
      </c>
      <c r="B10">
        <v>6402</v>
      </c>
      <c r="C10">
        <v>7381</v>
      </c>
      <c r="D10">
        <v>8727</v>
      </c>
      <c r="E10">
        <v>9613</v>
      </c>
    </row>
    <row r="11" spans="1:11" x14ac:dyDescent="0.25">
      <c r="A11">
        <v>2019</v>
      </c>
      <c r="B11">
        <v>6673</v>
      </c>
      <c r="C11">
        <v>7987</v>
      </c>
      <c r="D11">
        <v>9486</v>
      </c>
      <c r="E11">
        <v>9941</v>
      </c>
    </row>
    <row r="12" spans="1:11" x14ac:dyDescent="0.25">
      <c r="A12">
        <v>2020</v>
      </c>
      <c r="B12">
        <v>6932</v>
      </c>
      <c r="C12">
        <v>5034</v>
      </c>
      <c r="D12">
        <v>6366</v>
      </c>
      <c r="E12">
        <v>10164</v>
      </c>
    </row>
    <row r="13" spans="1:11" x14ac:dyDescent="0.25">
      <c r="A13">
        <v>2021</v>
      </c>
      <c r="B13">
        <v>7294</v>
      </c>
      <c r="C13">
        <v>7438</v>
      </c>
      <c r="D13">
        <v>9124</v>
      </c>
    </row>
  </sheetData>
  <mergeCells count="1">
    <mergeCell ref="B8:E8"/>
  </mergeCell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autoPageBreaks="0"/>
  </sheetPr>
  <dimension ref="A1:K21"/>
  <sheetViews>
    <sheetView workbookViewId="0">
      <selection activeCell="A5" sqref="A5"/>
    </sheetView>
  </sheetViews>
  <sheetFormatPr defaultRowHeight="15" x14ac:dyDescent="0.25"/>
  <cols>
    <col min="1" max="1" width="9.140625" customWidth="1"/>
    <col min="2" max="5" width="10.140625" bestFit="1" customWidth="1"/>
  </cols>
  <sheetData>
    <row r="1" spans="1:11" x14ac:dyDescent="0.25">
      <c r="A1" s="9" t="s">
        <v>311</v>
      </c>
    </row>
    <row r="3" spans="1:11" x14ac:dyDescent="0.25">
      <c r="A3" t="s">
        <v>312</v>
      </c>
    </row>
    <row r="4" spans="1:11" x14ac:dyDescent="0.25">
      <c r="A4" t="s">
        <v>293</v>
      </c>
    </row>
    <row r="5" spans="1:11" x14ac:dyDescent="0.25">
      <c r="A5" t="s">
        <v>385</v>
      </c>
    </row>
    <row r="8" spans="1:11" x14ac:dyDescent="0.25">
      <c r="B8" s="64" t="s">
        <v>302</v>
      </c>
      <c r="C8" s="64"/>
      <c r="D8" s="64"/>
      <c r="E8" s="64"/>
      <c r="F8" s="64"/>
    </row>
    <row r="9" spans="1:11" x14ac:dyDescent="0.25">
      <c r="B9" s="29">
        <v>2018</v>
      </c>
      <c r="C9" s="29">
        <v>2019</v>
      </c>
      <c r="D9" s="29">
        <v>2020</v>
      </c>
      <c r="E9" s="29">
        <v>2021</v>
      </c>
      <c r="H9" t="s">
        <v>313</v>
      </c>
      <c r="K9" t="s">
        <v>313</v>
      </c>
    </row>
    <row r="10" spans="1:11" x14ac:dyDescent="0.25">
      <c r="A10" t="s">
        <v>303</v>
      </c>
      <c r="B10" s="44">
        <v>2586</v>
      </c>
      <c r="C10" s="44">
        <v>2438</v>
      </c>
      <c r="D10" s="44">
        <v>2594</v>
      </c>
      <c r="E10" s="44">
        <v>2696</v>
      </c>
    </row>
    <row r="11" spans="1:11" x14ac:dyDescent="0.25">
      <c r="A11" t="s">
        <v>304</v>
      </c>
      <c r="B11" s="44">
        <v>5109</v>
      </c>
      <c r="C11" s="44">
        <v>5179</v>
      </c>
      <c r="D11" s="44">
        <v>5432</v>
      </c>
      <c r="E11" s="44">
        <v>5660</v>
      </c>
    </row>
    <row r="12" spans="1:11" x14ac:dyDescent="0.25">
      <c r="A12" t="s">
        <v>305</v>
      </c>
      <c r="B12" s="44">
        <v>7846</v>
      </c>
      <c r="C12" s="44">
        <v>8455</v>
      </c>
      <c r="D12" s="44">
        <v>8427</v>
      </c>
      <c r="E12" s="44">
        <v>9080</v>
      </c>
    </row>
    <row r="13" spans="1:11" x14ac:dyDescent="0.25">
      <c r="A13" t="s">
        <v>306</v>
      </c>
      <c r="B13" s="44">
        <v>10877</v>
      </c>
      <c r="C13" s="44">
        <v>11762</v>
      </c>
      <c r="D13" s="44">
        <v>10033</v>
      </c>
      <c r="E13" s="44">
        <v>12617</v>
      </c>
    </row>
    <row r="14" spans="1:11" x14ac:dyDescent="0.25">
      <c r="A14" t="s">
        <v>305</v>
      </c>
      <c r="B14" s="44">
        <v>14472</v>
      </c>
      <c r="C14" s="44">
        <v>15722</v>
      </c>
      <c r="D14" s="44">
        <v>11353</v>
      </c>
      <c r="E14" s="44">
        <v>16431</v>
      </c>
    </row>
    <row r="15" spans="1:11" x14ac:dyDescent="0.25">
      <c r="A15" t="s">
        <v>303</v>
      </c>
      <c r="B15" s="44">
        <v>17984</v>
      </c>
      <c r="C15" s="44">
        <v>19414</v>
      </c>
      <c r="D15" s="44">
        <v>13041</v>
      </c>
      <c r="E15" s="44">
        <v>20598</v>
      </c>
    </row>
    <row r="16" spans="1:11" x14ac:dyDescent="0.25">
      <c r="A16" t="s">
        <v>303</v>
      </c>
      <c r="B16" s="44">
        <v>21388</v>
      </c>
      <c r="C16" s="44">
        <v>23641</v>
      </c>
      <c r="D16" s="44">
        <v>15754</v>
      </c>
      <c r="E16" s="44">
        <v>24742</v>
      </c>
    </row>
    <row r="17" spans="1:5" x14ac:dyDescent="0.25">
      <c r="A17" t="s">
        <v>306</v>
      </c>
      <c r="B17" s="44">
        <v>24712</v>
      </c>
      <c r="C17" s="44">
        <v>27222</v>
      </c>
      <c r="D17" s="44">
        <v>19091</v>
      </c>
      <c r="E17" s="44">
        <v>28491</v>
      </c>
    </row>
    <row r="18" spans="1:5" x14ac:dyDescent="0.25">
      <c r="A18" t="s">
        <v>307</v>
      </c>
      <c r="B18" s="44">
        <v>27725</v>
      </c>
      <c r="C18" s="44">
        <v>30310</v>
      </c>
      <c r="D18" s="44">
        <v>23018</v>
      </c>
      <c r="E18" s="44">
        <v>32396</v>
      </c>
    </row>
    <row r="19" spans="1:5" x14ac:dyDescent="0.25">
      <c r="A19" t="s">
        <v>308</v>
      </c>
      <c r="B19" s="44">
        <v>31155</v>
      </c>
      <c r="C19" s="44">
        <v>34002</v>
      </c>
      <c r="D19" s="44">
        <v>27437</v>
      </c>
      <c r="E19" s="44"/>
    </row>
    <row r="20" spans="1:5" x14ac:dyDescent="0.25">
      <c r="A20" t="s">
        <v>309</v>
      </c>
      <c r="B20" s="44">
        <v>34363</v>
      </c>
      <c r="C20" s="44">
        <v>37360</v>
      </c>
      <c r="D20" s="44">
        <v>31773</v>
      </c>
      <c r="E20" s="44"/>
    </row>
    <row r="21" spans="1:5" x14ac:dyDescent="0.25">
      <c r="A21" t="s">
        <v>310</v>
      </c>
      <c r="B21" s="44">
        <v>36655</v>
      </c>
      <c r="C21" s="44">
        <v>39753</v>
      </c>
      <c r="D21" s="44">
        <v>35020</v>
      </c>
      <c r="E21" s="44"/>
    </row>
  </sheetData>
  <mergeCells count="1">
    <mergeCell ref="B8:F8"/>
  </mergeCell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autoPageBreaks="0"/>
  </sheetPr>
  <dimension ref="A1:M32"/>
  <sheetViews>
    <sheetView workbookViewId="0">
      <selection activeCell="A5" sqref="A5"/>
    </sheetView>
  </sheetViews>
  <sheetFormatPr defaultRowHeight="15" x14ac:dyDescent="0.25"/>
  <sheetData>
    <row r="1" spans="1:13" x14ac:dyDescent="0.25">
      <c r="A1" s="9" t="s">
        <v>291</v>
      </c>
    </row>
    <row r="3" spans="1:13" x14ac:dyDescent="0.25">
      <c r="A3" t="s">
        <v>292</v>
      </c>
    </row>
    <row r="4" spans="1:13" x14ac:dyDescent="0.25">
      <c r="A4" t="s">
        <v>293</v>
      </c>
    </row>
    <row r="5" spans="1:13" x14ac:dyDescent="0.25">
      <c r="A5" t="s">
        <v>386</v>
      </c>
    </row>
    <row r="8" spans="1:13" x14ac:dyDescent="0.25">
      <c r="B8" t="s">
        <v>287</v>
      </c>
    </row>
    <row r="9" spans="1:13" x14ac:dyDescent="0.25">
      <c r="B9" t="s">
        <v>288</v>
      </c>
      <c r="C9" t="s">
        <v>289</v>
      </c>
      <c r="D9" t="s">
        <v>290</v>
      </c>
    </row>
    <row r="10" spans="1:13" x14ac:dyDescent="0.25">
      <c r="A10">
        <v>2016</v>
      </c>
      <c r="B10">
        <v>23185</v>
      </c>
      <c r="C10">
        <v>25169</v>
      </c>
      <c r="D10">
        <v>1984</v>
      </c>
    </row>
    <row r="11" spans="1:13" x14ac:dyDescent="0.25">
      <c r="B11">
        <v>23515</v>
      </c>
      <c r="C11">
        <v>26463</v>
      </c>
      <c r="D11">
        <v>2948</v>
      </c>
      <c r="I11" s="43" t="s">
        <v>48</v>
      </c>
      <c r="J11" s="43"/>
      <c r="M11" s="57" t="s">
        <v>48</v>
      </c>
    </row>
    <row r="12" spans="1:13" x14ac:dyDescent="0.25">
      <c r="B12">
        <v>24075</v>
      </c>
      <c r="C12">
        <v>28082</v>
      </c>
      <c r="D12">
        <v>4007</v>
      </c>
      <c r="I12" s="43"/>
      <c r="J12" s="43"/>
      <c r="K12" s="43"/>
    </row>
    <row r="13" spans="1:13" x14ac:dyDescent="0.25">
      <c r="B13">
        <v>24891</v>
      </c>
      <c r="C13">
        <v>29935</v>
      </c>
      <c r="D13">
        <v>5044</v>
      </c>
    </row>
    <row r="14" spans="1:13" x14ac:dyDescent="0.25">
      <c r="A14">
        <v>2017</v>
      </c>
      <c r="B14">
        <v>26100</v>
      </c>
      <c r="C14">
        <v>32949</v>
      </c>
      <c r="D14">
        <v>6849</v>
      </c>
    </row>
    <row r="15" spans="1:13" x14ac:dyDescent="0.25">
      <c r="B15">
        <v>27094</v>
      </c>
      <c r="C15">
        <v>34884</v>
      </c>
      <c r="D15">
        <v>7790</v>
      </c>
    </row>
    <row r="16" spans="1:13" x14ac:dyDescent="0.25">
      <c r="B16">
        <v>28282</v>
      </c>
      <c r="C16">
        <v>36138</v>
      </c>
      <c r="D16">
        <v>7856</v>
      </c>
    </row>
    <row r="17" spans="1:4" x14ac:dyDescent="0.25">
      <c r="B17">
        <v>29395</v>
      </c>
      <c r="C17">
        <v>36868</v>
      </c>
      <c r="D17">
        <v>7473</v>
      </c>
    </row>
    <row r="18" spans="1:4" x14ac:dyDescent="0.25">
      <c r="A18">
        <v>2018</v>
      </c>
      <c r="B18">
        <v>29954</v>
      </c>
      <c r="C18">
        <v>36551</v>
      </c>
      <c r="D18">
        <v>6597</v>
      </c>
    </row>
    <row r="19" spans="1:4" x14ac:dyDescent="0.25">
      <c r="B19">
        <v>30574</v>
      </c>
      <c r="C19">
        <v>36628</v>
      </c>
      <c r="D19">
        <v>6054</v>
      </c>
    </row>
    <row r="20" spans="1:4" x14ac:dyDescent="0.25">
      <c r="B20">
        <v>31219</v>
      </c>
      <c r="C20">
        <v>36493</v>
      </c>
      <c r="D20">
        <v>5274</v>
      </c>
    </row>
    <row r="21" spans="1:4" x14ac:dyDescent="0.25">
      <c r="B21">
        <v>32123</v>
      </c>
      <c r="C21">
        <v>36655</v>
      </c>
      <c r="D21">
        <v>4532</v>
      </c>
    </row>
    <row r="22" spans="1:4" x14ac:dyDescent="0.25">
      <c r="A22">
        <v>2019</v>
      </c>
      <c r="B22">
        <v>32394</v>
      </c>
      <c r="C22">
        <v>37264</v>
      </c>
      <c r="D22">
        <v>4870</v>
      </c>
    </row>
    <row r="23" spans="1:4" x14ac:dyDescent="0.25">
      <c r="B23">
        <v>33000</v>
      </c>
      <c r="C23">
        <v>38085</v>
      </c>
      <c r="D23">
        <v>5085</v>
      </c>
    </row>
    <row r="24" spans="1:4" x14ac:dyDescent="0.25">
      <c r="B24">
        <v>33759</v>
      </c>
      <c r="C24">
        <v>39240</v>
      </c>
      <c r="D24">
        <v>5481</v>
      </c>
    </row>
    <row r="25" spans="1:4" x14ac:dyDescent="0.25">
      <c r="B25">
        <v>34087</v>
      </c>
      <c r="C25">
        <v>39753</v>
      </c>
      <c r="D25">
        <v>5666</v>
      </c>
    </row>
    <row r="26" spans="1:4" x14ac:dyDescent="0.25">
      <c r="A26">
        <v>2020</v>
      </c>
      <c r="B26">
        <v>34339</v>
      </c>
      <c r="C26">
        <v>39725</v>
      </c>
      <c r="D26">
        <v>5386</v>
      </c>
    </row>
    <row r="27" spans="1:4" x14ac:dyDescent="0.25">
      <c r="B27">
        <v>31386</v>
      </c>
      <c r="C27">
        <v>33380</v>
      </c>
      <c r="D27">
        <v>1994</v>
      </c>
    </row>
    <row r="28" spans="1:4" x14ac:dyDescent="0.25">
      <c r="B28">
        <v>28266</v>
      </c>
      <c r="C28">
        <v>32461</v>
      </c>
      <c r="D28">
        <v>4195</v>
      </c>
    </row>
    <row r="29" spans="1:4" x14ac:dyDescent="0.25">
      <c r="B29">
        <v>28489</v>
      </c>
      <c r="C29">
        <v>35020</v>
      </c>
      <c r="D29">
        <v>6531</v>
      </c>
    </row>
    <row r="30" spans="1:4" x14ac:dyDescent="0.25">
      <c r="A30">
        <v>2021</v>
      </c>
      <c r="B30">
        <v>28858</v>
      </c>
      <c r="C30">
        <v>35673</v>
      </c>
      <c r="D30">
        <v>6815</v>
      </c>
    </row>
    <row r="31" spans="1:4" x14ac:dyDescent="0.25">
      <c r="B31">
        <v>31262</v>
      </c>
      <c r="C31">
        <v>42577</v>
      </c>
      <c r="D31">
        <v>11315</v>
      </c>
    </row>
    <row r="32" spans="1:4" x14ac:dyDescent="0.25">
      <c r="B32">
        <v>34020</v>
      </c>
      <c r="C32">
        <v>44398</v>
      </c>
      <c r="D32">
        <v>10378</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autoPageBreaks="0"/>
  </sheetPr>
  <dimension ref="A1:J81"/>
  <sheetViews>
    <sheetView workbookViewId="0">
      <selection activeCell="A5" sqref="A5"/>
    </sheetView>
  </sheetViews>
  <sheetFormatPr defaultRowHeight="15" x14ac:dyDescent="0.25"/>
  <cols>
    <col min="1" max="1" width="8.7109375" style="45"/>
    <col min="2" max="2" width="11.140625" style="45" bestFit="1" customWidth="1"/>
    <col min="3" max="3" width="9.85546875" style="45" bestFit="1" customWidth="1"/>
    <col min="4" max="5" width="8.7109375" style="45"/>
  </cols>
  <sheetData>
    <row r="1" spans="1:10" x14ac:dyDescent="0.25">
      <c r="A1" s="15" t="s">
        <v>314</v>
      </c>
    </row>
    <row r="3" spans="1:10" x14ac:dyDescent="0.25">
      <c r="A3" s="43" t="s">
        <v>315</v>
      </c>
    </row>
    <row r="4" spans="1:10" x14ac:dyDescent="0.25">
      <c r="A4" s="56" t="s">
        <v>316</v>
      </c>
    </row>
    <row r="5" spans="1:10" x14ac:dyDescent="0.25">
      <c r="A5" s="56" t="s">
        <v>387</v>
      </c>
    </row>
    <row r="6" spans="1:10" x14ac:dyDescent="0.25">
      <c r="A6" s="46"/>
    </row>
    <row r="7" spans="1:10" x14ac:dyDescent="0.25">
      <c r="A7" s="47"/>
      <c r="B7" s="45" t="s">
        <v>317</v>
      </c>
      <c r="C7" s="45" t="s">
        <v>318</v>
      </c>
    </row>
    <row r="8" spans="1:10" x14ac:dyDescent="0.25">
      <c r="A8" s="45">
        <v>2003</v>
      </c>
      <c r="B8" s="48">
        <v>18.688011173829093</v>
      </c>
      <c r="C8" s="45">
        <v>8</v>
      </c>
      <c r="F8" s="35" t="s">
        <v>2</v>
      </c>
      <c r="J8" s="35" t="s">
        <v>2</v>
      </c>
    </row>
    <row r="9" spans="1:10" x14ac:dyDescent="0.25">
      <c r="B9" s="48">
        <v>21.140749075033177</v>
      </c>
      <c r="C9" s="45">
        <v>8</v>
      </c>
    </row>
    <row r="10" spans="1:10" x14ac:dyDescent="0.25">
      <c r="B10" s="48">
        <v>22.870278292939801</v>
      </c>
      <c r="C10" s="45">
        <v>8</v>
      </c>
    </row>
    <row r="11" spans="1:10" x14ac:dyDescent="0.25">
      <c r="B11" s="48">
        <v>24.731760675566612</v>
      </c>
      <c r="C11" s="45">
        <v>8</v>
      </c>
    </row>
    <row r="12" spans="1:10" x14ac:dyDescent="0.25">
      <c r="A12" s="45">
        <v>2004</v>
      </c>
      <c r="B12" s="48">
        <v>26.063872345030553</v>
      </c>
      <c r="C12" s="45">
        <v>8</v>
      </c>
    </row>
    <row r="13" spans="1:10" x14ac:dyDescent="0.25">
      <c r="B13" s="48">
        <v>26.923427913313429</v>
      </c>
      <c r="C13" s="45">
        <v>8</v>
      </c>
    </row>
    <row r="14" spans="1:10" x14ac:dyDescent="0.25">
      <c r="B14" s="48">
        <v>25.468360267941264</v>
      </c>
      <c r="C14" s="45">
        <v>8</v>
      </c>
    </row>
    <row r="15" spans="1:10" x14ac:dyDescent="0.25">
      <c r="B15" s="48">
        <v>25.834129292770424</v>
      </c>
      <c r="C15" s="45">
        <v>8</v>
      </c>
    </row>
    <row r="16" spans="1:10" x14ac:dyDescent="0.25">
      <c r="A16" s="45">
        <v>2005</v>
      </c>
      <c r="B16" s="48">
        <v>26.769800184677457</v>
      </c>
      <c r="C16" s="45">
        <v>8</v>
      </c>
    </row>
    <row r="17" spans="1:3" x14ac:dyDescent="0.25">
      <c r="B17" s="48">
        <v>29.015116076291353</v>
      </c>
      <c r="C17" s="45">
        <v>8</v>
      </c>
    </row>
    <row r="18" spans="1:3" x14ac:dyDescent="0.25">
      <c r="B18" s="48">
        <v>30.693486254471953</v>
      </c>
      <c r="C18" s="45">
        <v>8</v>
      </c>
    </row>
    <row r="19" spans="1:3" x14ac:dyDescent="0.25">
      <c r="B19" s="48">
        <v>33.920185374438873</v>
      </c>
      <c r="C19" s="45">
        <v>8</v>
      </c>
    </row>
    <row r="20" spans="1:3" x14ac:dyDescent="0.25">
      <c r="A20" s="45">
        <v>2006</v>
      </c>
      <c r="B20" s="48">
        <v>33.956777252911479</v>
      </c>
      <c r="C20" s="45">
        <v>8</v>
      </c>
    </row>
    <row r="21" spans="1:3" x14ac:dyDescent="0.25">
      <c r="B21" s="48">
        <v>31.060573375375562</v>
      </c>
      <c r="C21" s="45">
        <v>8</v>
      </c>
    </row>
    <row r="22" spans="1:3" x14ac:dyDescent="0.25">
      <c r="B22" s="48">
        <v>32.206374159276059</v>
      </c>
      <c r="C22" s="45">
        <v>8</v>
      </c>
    </row>
    <row r="23" spans="1:3" x14ac:dyDescent="0.25">
      <c r="B23" s="48">
        <v>32.064356658142152</v>
      </c>
      <c r="C23" s="45">
        <v>8</v>
      </c>
    </row>
    <row r="24" spans="1:3" x14ac:dyDescent="0.25">
      <c r="A24" s="45">
        <v>2007</v>
      </c>
      <c r="B24" s="48">
        <v>28.596668252226486</v>
      </c>
      <c r="C24" s="45">
        <v>8</v>
      </c>
    </row>
    <row r="25" spans="1:3" x14ac:dyDescent="0.25">
      <c r="B25" s="48">
        <v>24.676964988255111</v>
      </c>
      <c r="C25" s="45">
        <v>8</v>
      </c>
    </row>
    <row r="26" spans="1:3" x14ac:dyDescent="0.25">
      <c r="B26" s="48">
        <v>22.687921500812326</v>
      </c>
      <c r="C26" s="45">
        <v>8</v>
      </c>
    </row>
    <row r="27" spans="1:3" x14ac:dyDescent="0.25">
      <c r="B27" s="48">
        <v>21.27023399851463</v>
      </c>
      <c r="C27" s="45">
        <v>8</v>
      </c>
    </row>
    <row r="28" spans="1:3" x14ac:dyDescent="0.25">
      <c r="A28" s="45">
        <v>2008</v>
      </c>
      <c r="B28" s="48">
        <v>18.668809969479295</v>
      </c>
      <c r="C28" s="45">
        <v>8</v>
      </c>
    </row>
    <row r="29" spans="1:3" x14ac:dyDescent="0.25">
      <c r="B29" s="48">
        <v>18.38739857736465</v>
      </c>
      <c r="C29" s="45">
        <v>8</v>
      </c>
    </row>
    <row r="30" spans="1:3" x14ac:dyDescent="0.25">
      <c r="B30" s="48">
        <v>13.311215788350333</v>
      </c>
      <c r="C30" s="45">
        <v>8</v>
      </c>
    </row>
    <row r="31" spans="1:3" x14ac:dyDescent="0.25">
      <c r="B31" s="48">
        <v>9.1008958728835978</v>
      </c>
      <c r="C31" s="45">
        <v>8</v>
      </c>
    </row>
    <row r="32" spans="1:3" x14ac:dyDescent="0.25">
      <c r="A32" s="45">
        <v>2009</v>
      </c>
      <c r="B32" s="48">
        <v>7.3947996524516988</v>
      </c>
      <c r="C32" s="45">
        <v>8</v>
      </c>
    </row>
    <row r="33" spans="1:3" x14ac:dyDescent="0.25">
      <c r="B33" s="48">
        <v>6.5886137321062899</v>
      </c>
      <c r="C33" s="45">
        <v>8</v>
      </c>
    </row>
    <row r="34" spans="1:3" x14ac:dyDescent="0.25">
      <c r="B34" s="48">
        <v>5.9731161052268149</v>
      </c>
      <c r="C34" s="45">
        <v>8</v>
      </c>
    </row>
    <row r="35" spans="1:3" x14ac:dyDescent="0.25">
      <c r="B35" s="48">
        <v>5.4956945057248721</v>
      </c>
      <c r="C35" s="45">
        <v>8</v>
      </c>
    </row>
    <row r="36" spans="1:3" x14ac:dyDescent="0.25">
      <c r="A36" s="45">
        <v>2010</v>
      </c>
      <c r="B36" s="48">
        <v>5.2157795162405192</v>
      </c>
      <c r="C36" s="45">
        <v>8</v>
      </c>
    </row>
    <row r="37" spans="1:3" x14ac:dyDescent="0.25">
      <c r="B37" s="48">
        <v>4.657006675722239</v>
      </c>
      <c r="C37" s="45">
        <v>8</v>
      </c>
    </row>
    <row r="38" spans="1:3" x14ac:dyDescent="0.25">
      <c r="B38" s="48">
        <v>4.0539326798478106</v>
      </c>
      <c r="C38" s="45">
        <v>8</v>
      </c>
    </row>
    <row r="39" spans="1:3" x14ac:dyDescent="0.25">
      <c r="B39" s="48">
        <v>3.1669117904381294</v>
      </c>
      <c r="C39" s="45">
        <v>8</v>
      </c>
    </row>
    <row r="40" spans="1:3" x14ac:dyDescent="0.25">
      <c r="A40" s="45">
        <v>2011</v>
      </c>
      <c r="B40" s="48">
        <v>2.7612497256525534</v>
      </c>
      <c r="C40" s="45">
        <v>8</v>
      </c>
    </row>
    <row r="41" spans="1:3" x14ac:dyDescent="0.25">
      <c r="B41" s="48">
        <v>2.4982071026928616</v>
      </c>
      <c r="C41" s="45">
        <v>8</v>
      </c>
    </row>
    <row r="42" spans="1:3" x14ac:dyDescent="0.25">
      <c r="B42" s="48">
        <v>2.2785621828112883</v>
      </c>
      <c r="C42" s="45">
        <v>8</v>
      </c>
    </row>
    <row r="43" spans="1:3" x14ac:dyDescent="0.25">
      <c r="B43" s="48">
        <v>2.322787786762595</v>
      </c>
      <c r="C43" s="45">
        <v>8</v>
      </c>
    </row>
    <row r="44" spans="1:3" x14ac:dyDescent="0.25">
      <c r="A44" s="45">
        <v>2012</v>
      </c>
      <c r="B44" s="48">
        <v>2.3249125380259685</v>
      </c>
      <c r="C44" s="45">
        <v>8</v>
      </c>
    </row>
    <row r="45" spans="1:3" x14ac:dyDescent="0.25">
      <c r="B45" s="48">
        <v>2.382092474548426</v>
      </c>
      <c r="C45" s="45">
        <v>8</v>
      </c>
    </row>
    <row r="46" spans="1:3" x14ac:dyDescent="0.25">
      <c r="B46" s="48">
        <v>2.502850359568392</v>
      </c>
      <c r="C46" s="45">
        <v>8</v>
      </c>
    </row>
    <row r="47" spans="1:3" x14ac:dyDescent="0.25">
      <c r="B47" s="48">
        <v>3.6707829408420349</v>
      </c>
      <c r="C47" s="45">
        <v>8</v>
      </c>
    </row>
    <row r="48" spans="1:3" x14ac:dyDescent="0.25">
      <c r="A48" s="45">
        <v>2013</v>
      </c>
      <c r="B48" s="48">
        <v>1.8230871962710578</v>
      </c>
      <c r="C48" s="45">
        <v>8</v>
      </c>
    </row>
    <row r="49" spans="1:3" x14ac:dyDescent="0.25">
      <c r="B49" s="48">
        <v>2.4480911554523086</v>
      </c>
      <c r="C49" s="45">
        <v>8</v>
      </c>
    </row>
    <row r="50" spans="1:3" x14ac:dyDescent="0.25">
      <c r="B50" s="48">
        <v>2.8654051089763777</v>
      </c>
      <c r="C50" s="45">
        <v>8</v>
      </c>
    </row>
    <row r="51" spans="1:3" x14ac:dyDescent="0.25">
      <c r="B51" s="48">
        <v>3.2614003109344738</v>
      </c>
      <c r="C51" s="45">
        <v>8</v>
      </c>
    </row>
    <row r="52" spans="1:3" x14ac:dyDescent="0.25">
      <c r="A52" s="45">
        <v>2014</v>
      </c>
      <c r="B52" s="48">
        <v>3.1635852187549105</v>
      </c>
      <c r="C52" s="45">
        <v>8</v>
      </c>
    </row>
    <row r="53" spans="1:3" x14ac:dyDescent="0.25">
      <c r="B53" s="48">
        <v>3.844532014907462</v>
      </c>
      <c r="C53" s="45">
        <v>8</v>
      </c>
    </row>
    <row r="54" spans="1:3" x14ac:dyDescent="0.25">
      <c r="B54" s="48">
        <v>4.3094483774607344</v>
      </c>
      <c r="C54" s="45">
        <v>8</v>
      </c>
    </row>
    <row r="55" spans="1:3" x14ac:dyDescent="0.25">
      <c r="B55" s="48">
        <v>4.7605769515785985</v>
      </c>
      <c r="C55" s="45">
        <v>8</v>
      </c>
    </row>
    <row r="56" spans="1:3" x14ac:dyDescent="0.25">
      <c r="A56" s="45">
        <v>2015</v>
      </c>
      <c r="B56" s="48">
        <v>5.173881627725847</v>
      </c>
      <c r="C56" s="45">
        <v>8</v>
      </c>
    </row>
    <row r="57" spans="1:3" x14ac:dyDescent="0.25">
      <c r="B57" s="48">
        <v>4.7023214896698695</v>
      </c>
      <c r="C57" s="45">
        <v>8</v>
      </c>
    </row>
    <row r="58" spans="1:3" x14ac:dyDescent="0.25">
      <c r="B58" s="48">
        <v>4.7298217209624909</v>
      </c>
      <c r="C58" s="45">
        <v>8</v>
      </c>
    </row>
    <row r="59" spans="1:3" x14ac:dyDescent="0.25">
      <c r="B59" s="48">
        <v>4.6188542130950188</v>
      </c>
      <c r="C59" s="45">
        <v>8</v>
      </c>
    </row>
    <row r="60" spans="1:3" x14ac:dyDescent="0.25">
      <c r="A60" s="45">
        <v>2016</v>
      </c>
      <c r="B60" s="48">
        <v>4.649056462733844</v>
      </c>
      <c r="C60" s="45">
        <v>8</v>
      </c>
    </row>
    <row r="61" spans="1:3" x14ac:dyDescent="0.25">
      <c r="B61" s="48">
        <v>5.2226239266563796</v>
      </c>
      <c r="C61" s="45">
        <v>8</v>
      </c>
    </row>
    <row r="62" spans="1:3" x14ac:dyDescent="0.25">
      <c r="B62" s="48">
        <v>5.05503781145958</v>
      </c>
      <c r="C62" s="45">
        <v>8</v>
      </c>
    </row>
    <row r="63" spans="1:3" x14ac:dyDescent="0.25">
      <c r="B63" s="48">
        <v>5.3652301545910603</v>
      </c>
      <c r="C63" s="45">
        <v>8</v>
      </c>
    </row>
    <row r="64" spans="1:3" x14ac:dyDescent="0.25">
      <c r="A64" s="45">
        <v>2017</v>
      </c>
      <c r="B64" s="48">
        <v>5.924509691580643</v>
      </c>
      <c r="C64" s="45">
        <v>8</v>
      </c>
    </row>
    <row r="65" spans="1:3" x14ac:dyDescent="0.25">
      <c r="B65" s="48">
        <v>6.3195579900012389</v>
      </c>
      <c r="C65" s="45">
        <v>8</v>
      </c>
    </row>
    <row r="66" spans="1:3" x14ac:dyDescent="0.25">
      <c r="B66" s="48">
        <v>6.2412002072546473</v>
      </c>
      <c r="C66" s="45">
        <v>8</v>
      </c>
    </row>
    <row r="67" spans="1:3" x14ac:dyDescent="0.25">
      <c r="B67" s="48">
        <v>6.0133210100629571</v>
      </c>
      <c r="C67" s="45">
        <v>8</v>
      </c>
    </row>
    <row r="68" spans="1:3" x14ac:dyDescent="0.25">
      <c r="A68" s="45">
        <v>2018</v>
      </c>
      <c r="B68" s="48">
        <v>6.6885452584988947</v>
      </c>
      <c r="C68" s="45">
        <v>8</v>
      </c>
    </row>
    <row r="69" spans="1:3" x14ac:dyDescent="0.25">
      <c r="B69" s="48">
        <v>6.7942916078055724</v>
      </c>
      <c r="C69" s="45">
        <v>8</v>
      </c>
    </row>
    <row r="70" spans="1:3" x14ac:dyDescent="0.25">
      <c r="B70" s="48">
        <v>6.6609028968296968</v>
      </c>
      <c r="C70" s="45">
        <v>8</v>
      </c>
    </row>
    <row r="71" spans="1:3" x14ac:dyDescent="0.25">
      <c r="B71" s="48">
        <v>6.5817091641460186</v>
      </c>
      <c r="C71" s="45">
        <v>8</v>
      </c>
    </row>
    <row r="72" spans="1:3" x14ac:dyDescent="0.25">
      <c r="A72" s="45">
        <v>2019</v>
      </c>
      <c r="B72" s="48">
        <v>6.565758886788883</v>
      </c>
      <c r="C72" s="45">
        <v>8</v>
      </c>
    </row>
    <row r="73" spans="1:3" x14ac:dyDescent="0.25">
      <c r="B73" s="48">
        <v>7.1499883703013269</v>
      </c>
      <c r="C73" s="45">
        <v>8</v>
      </c>
    </row>
    <row r="74" spans="1:3" x14ac:dyDescent="0.25">
      <c r="B74" s="48">
        <v>7.3449572077959644</v>
      </c>
      <c r="C74" s="45">
        <v>8</v>
      </c>
    </row>
    <row r="75" spans="1:3" x14ac:dyDescent="0.25">
      <c r="B75" s="48">
        <v>6.6151648367320552</v>
      </c>
      <c r="C75" s="45">
        <v>8</v>
      </c>
    </row>
    <row r="76" spans="1:3" x14ac:dyDescent="0.25">
      <c r="A76" s="45">
        <v>2020</v>
      </c>
      <c r="B76" s="48">
        <v>6.2960473920345521</v>
      </c>
      <c r="C76" s="45">
        <v>8</v>
      </c>
    </row>
    <row r="77" spans="1:3" x14ac:dyDescent="0.25">
      <c r="B77" s="48">
        <v>4.1021482550757407</v>
      </c>
      <c r="C77" s="45">
        <v>8</v>
      </c>
    </row>
    <row r="78" spans="1:3" x14ac:dyDescent="0.25">
      <c r="B78" s="48">
        <v>4.98987146853678</v>
      </c>
      <c r="C78" s="45">
        <v>8</v>
      </c>
    </row>
    <row r="79" spans="1:3" x14ac:dyDescent="0.25">
      <c r="B79" s="48">
        <v>6.7713680196153927</v>
      </c>
      <c r="C79" s="45">
        <v>8</v>
      </c>
    </row>
    <row r="80" spans="1:3" x14ac:dyDescent="0.25">
      <c r="A80" s="45">
        <v>2021</v>
      </c>
      <c r="B80" s="48">
        <v>6.5798069060338467</v>
      </c>
      <c r="C80" s="45">
        <v>8</v>
      </c>
    </row>
    <row r="81" spans="2:3" x14ac:dyDescent="0.25">
      <c r="B81" s="48">
        <v>6.158714081131782</v>
      </c>
      <c r="C81" s="45">
        <v>8</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autoPageBreaks="0"/>
  </sheetPr>
  <dimension ref="A1:K48"/>
  <sheetViews>
    <sheetView workbookViewId="0">
      <selection activeCell="I24" sqref="I24"/>
    </sheetView>
  </sheetViews>
  <sheetFormatPr defaultRowHeight="15" x14ac:dyDescent="0.25"/>
  <sheetData>
    <row r="1" spans="1:11" x14ac:dyDescent="0.25">
      <c r="A1" s="20" t="s">
        <v>319</v>
      </c>
    </row>
    <row r="2" spans="1:11" x14ac:dyDescent="0.25">
      <c r="A2" s="9"/>
    </row>
    <row r="3" spans="1:11" x14ac:dyDescent="0.25">
      <c r="A3" s="12" t="s">
        <v>320</v>
      </c>
    </row>
    <row r="4" spans="1:11" x14ac:dyDescent="0.25">
      <c r="A4" s="12" t="s">
        <v>321</v>
      </c>
    </row>
    <row r="5" spans="1:11" x14ac:dyDescent="0.25">
      <c r="A5" s="12" t="s">
        <v>388</v>
      </c>
    </row>
    <row r="7" spans="1:11" x14ac:dyDescent="0.25">
      <c r="A7" s="9" t="s">
        <v>322</v>
      </c>
      <c r="B7" s="9" t="s">
        <v>322</v>
      </c>
      <c r="C7" s="9" t="s">
        <v>323</v>
      </c>
      <c r="D7" s="9" t="s">
        <v>324</v>
      </c>
    </row>
    <row r="8" spans="1:11" x14ac:dyDescent="0.25">
      <c r="A8" s="9" t="s">
        <v>325</v>
      </c>
      <c r="B8" s="9"/>
      <c r="C8" s="23">
        <v>1.3094099999999999E-2</v>
      </c>
      <c r="D8" s="23">
        <v>3.1625599999999997E-2</v>
      </c>
    </row>
    <row r="9" spans="1:11" x14ac:dyDescent="0.25">
      <c r="A9" s="9" t="s">
        <v>326</v>
      </c>
      <c r="B9" s="9"/>
      <c r="C9" s="23">
        <v>1.3094099999999999E-2</v>
      </c>
      <c r="D9" s="23">
        <v>6.3251100000000005E-2</v>
      </c>
      <c r="G9" s="35" t="s">
        <v>2</v>
      </c>
      <c r="H9" s="35"/>
      <c r="I9" s="35"/>
      <c r="J9" s="35"/>
      <c r="K9" s="35" t="s">
        <v>2</v>
      </c>
    </row>
    <row r="10" spans="1:11" x14ac:dyDescent="0.25">
      <c r="A10" s="9" t="s">
        <v>327</v>
      </c>
      <c r="B10" s="9">
        <v>20</v>
      </c>
      <c r="C10" s="23">
        <v>7.8564899999999993E-2</v>
      </c>
      <c r="D10" s="23">
        <v>2.10837E-2</v>
      </c>
    </row>
    <row r="11" spans="1:11" x14ac:dyDescent="0.25">
      <c r="A11" s="9" t="s">
        <v>328</v>
      </c>
      <c r="B11" s="9"/>
      <c r="C11" s="23">
        <v>7.8564899999999993E-2</v>
      </c>
      <c r="D11" s="23">
        <v>7.3792999999999997E-2</v>
      </c>
    </row>
    <row r="12" spans="1:11" x14ac:dyDescent="0.25">
      <c r="A12" s="9" t="s">
        <v>329</v>
      </c>
      <c r="B12" s="9"/>
      <c r="C12" s="23">
        <v>7.8564899999999993E-2</v>
      </c>
      <c r="D12" s="23">
        <v>5.2709300000000001E-2</v>
      </c>
    </row>
    <row r="13" spans="1:11" x14ac:dyDescent="0.25">
      <c r="A13" s="9" t="s">
        <v>330</v>
      </c>
      <c r="B13" s="9"/>
      <c r="C13" s="23">
        <v>0.1047532</v>
      </c>
      <c r="D13" s="23">
        <v>0.1370441</v>
      </c>
    </row>
    <row r="14" spans="1:11" x14ac:dyDescent="0.25">
      <c r="A14" s="9" t="s">
        <v>331</v>
      </c>
      <c r="B14" s="9"/>
      <c r="C14" s="23">
        <v>0.15712979999999999</v>
      </c>
      <c r="D14" s="23">
        <v>9.4876699999999994E-2</v>
      </c>
    </row>
    <row r="15" spans="1:11" x14ac:dyDescent="0.25">
      <c r="A15" s="9" t="s">
        <v>332</v>
      </c>
      <c r="B15" s="9">
        <v>30</v>
      </c>
      <c r="C15" s="23">
        <v>0.18331810000000001</v>
      </c>
      <c r="D15" s="23">
        <v>0.11596040000000001</v>
      </c>
    </row>
    <row r="16" spans="1:11" x14ac:dyDescent="0.25">
      <c r="A16" s="9" t="s">
        <v>333</v>
      </c>
      <c r="B16" s="9"/>
      <c r="C16" s="23">
        <v>0.14403560000000001</v>
      </c>
      <c r="D16" s="23">
        <v>0.1370441</v>
      </c>
    </row>
    <row r="17" spans="1:4" x14ac:dyDescent="0.25">
      <c r="A17" s="9" t="s">
        <v>334</v>
      </c>
      <c r="B17" s="9"/>
      <c r="C17" s="23">
        <v>0.26188289999999997</v>
      </c>
      <c r="D17" s="23">
        <v>0.18975330000000001</v>
      </c>
    </row>
    <row r="18" spans="1:4" x14ac:dyDescent="0.25">
      <c r="A18" s="9" t="s">
        <v>335</v>
      </c>
      <c r="B18" s="9"/>
      <c r="C18" s="23">
        <v>0.2487888</v>
      </c>
      <c r="D18" s="23">
        <v>0.25300440000000002</v>
      </c>
    </row>
    <row r="19" spans="1:4" x14ac:dyDescent="0.25">
      <c r="A19" s="9" t="s">
        <v>336</v>
      </c>
      <c r="B19" s="9"/>
      <c r="C19" s="23">
        <v>0.32735370000000003</v>
      </c>
      <c r="D19" s="23">
        <v>0.28462999999999999</v>
      </c>
    </row>
    <row r="20" spans="1:4" x14ac:dyDescent="0.25">
      <c r="A20" s="9" t="s">
        <v>337</v>
      </c>
      <c r="B20" s="9">
        <v>40</v>
      </c>
      <c r="C20" s="23">
        <v>0.31425950000000002</v>
      </c>
      <c r="D20" s="23">
        <v>0.2424626</v>
      </c>
    </row>
    <row r="21" spans="1:4" x14ac:dyDescent="0.25">
      <c r="A21" s="9" t="s">
        <v>338</v>
      </c>
      <c r="B21" s="9"/>
      <c r="C21" s="23">
        <v>0.22260050000000001</v>
      </c>
      <c r="D21" s="23">
        <v>0.4111322</v>
      </c>
    </row>
    <row r="22" spans="1:4" x14ac:dyDescent="0.25">
      <c r="A22" s="9" t="s">
        <v>339</v>
      </c>
      <c r="B22" s="9"/>
      <c r="C22" s="23">
        <v>0.43210690000000002</v>
      </c>
      <c r="D22" s="23">
        <v>0.47438330000000001</v>
      </c>
    </row>
    <row r="23" spans="1:4" x14ac:dyDescent="0.25">
      <c r="A23" s="9" t="s">
        <v>340</v>
      </c>
      <c r="B23" s="9"/>
      <c r="C23" s="23">
        <v>0.48448350000000001</v>
      </c>
      <c r="D23" s="23">
        <v>0.32679740000000002</v>
      </c>
    </row>
    <row r="24" spans="1:4" x14ac:dyDescent="0.25">
      <c r="A24" s="9" t="s">
        <v>341</v>
      </c>
      <c r="B24" s="9"/>
      <c r="C24" s="23">
        <v>0.51067169999999995</v>
      </c>
      <c r="D24" s="23">
        <v>0.53763439999999996</v>
      </c>
    </row>
    <row r="25" spans="1:4" x14ac:dyDescent="0.25">
      <c r="A25" s="9" t="s">
        <v>342</v>
      </c>
      <c r="B25" s="9">
        <v>50</v>
      </c>
      <c r="C25" s="23">
        <v>0.79874290000000003</v>
      </c>
      <c r="D25" s="23">
        <v>0.85388989999999998</v>
      </c>
    </row>
    <row r="26" spans="1:4" x14ac:dyDescent="0.25">
      <c r="A26" s="9" t="s">
        <v>343</v>
      </c>
      <c r="B26" s="9"/>
      <c r="C26" s="23">
        <v>0.56304829999999995</v>
      </c>
      <c r="D26" s="23">
        <v>0.63251109999999999</v>
      </c>
    </row>
    <row r="27" spans="1:4" x14ac:dyDescent="0.25">
      <c r="A27" s="9" t="s">
        <v>344</v>
      </c>
      <c r="B27" s="9"/>
      <c r="C27" s="23">
        <v>0.49757760000000001</v>
      </c>
      <c r="D27" s="23">
        <v>0.74847140000000001</v>
      </c>
    </row>
    <row r="28" spans="1:4" x14ac:dyDescent="0.25">
      <c r="A28" s="9" t="s">
        <v>345</v>
      </c>
      <c r="B28" s="9"/>
      <c r="C28" s="23">
        <v>0.74636639999999999</v>
      </c>
      <c r="D28" s="23">
        <v>0.74847140000000001</v>
      </c>
    </row>
    <row r="29" spans="1:4" x14ac:dyDescent="0.25">
      <c r="A29" s="9" t="s">
        <v>346</v>
      </c>
      <c r="B29" s="9"/>
      <c r="C29" s="23">
        <v>0.94277860000000002</v>
      </c>
      <c r="D29" s="23">
        <v>0.90659920000000005</v>
      </c>
    </row>
    <row r="30" spans="1:4" x14ac:dyDescent="0.25">
      <c r="A30" s="9" t="s">
        <v>347</v>
      </c>
      <c r="B30" s="9">
        <v>60</v>
      </c>
      <c r="C30" s="23">
        <v>1.034438</v>
      </c>
      <c r="D30" s="23">
        <v>1.1279779999999999</v>
      </c>
    </row>
    <row r="31" spans="1:4" x14ac:dyDescent="0.25">
      <c r="A31" s="9" t="s">
        <v>348</v>
      </c>
      <c r="B31" s="9"/>
      <c r="C31" s="23">
        <v>0.82493130000000003</v>
      </c>
      <c r="D31" s="23">
        <v>1.033101</v>
      </c>
    </row>
    <row r="32" spans="1:4" x14ac:dyDescent="0.25">
      <c r="A32" s="9" t="s">
        <v>349</v>
      </c>
      <c r="B32" s="9"/>
      <c r="C32" s="23">
        <v>1.0213429999999999</v>
      </c>
      <c r="D32" s="23">
        <v>1.2333970000000001</v>
      </c>
    </row>
    <row r="33" spans="1:4" x14ac:dyDescent="0.25">
      <c r="A33" s="9" t="s">
        <v>350</v>
      </c>
      <c r="B33" s="9"/>
      <c r="C33" s="23">
        <v>1.3356030000000001</v>
      </c>
      <c r="D33" s="23">
        <v>1.3071900000000001</v>
      </c>
    </row>
    <row r="34" spans="1:4" x14ac:dyDescent="0.25">
      <c r="A34" s="9" t="s">
        <v>351</v>
      </c>
      <c r="B34" s="9"/>
      <c r="C34" s="23">
        <v>1.518921</v>
      </c>
      <c r="D34" s="23">
        <v>1.391524</v>
      </c>
    </row>
    <row r="35" spans="1:4" x14ac:dyDescent="0.25">
      <c r="A35" s="9" t="s">
        <v>352</v>
      </c>
      <c r="B35" s="9">
        <v>70</v>
      </c>
      <c r="C35" s="23">
        <v>2.2914759999999998</v>
      </c>
      <c r="D35" s="23">
        <v>2.6987139999999998</v>
      </c>
    </row>
    <row r="36" spans="1:4" x14ac:dyDescent="0.25">
      <c r="A36" s="9" t="s">
        <v>353</v>
      </c>
      <c r="B36" s="9"/>
      <c r="C36" s="23">
        <v>2.592641</v>
      </c>
      <c r="D36" s="23">
        <v>2.8462999999999998</v>
      </c>
    </row>
    <row r="37" spans="1:4" x14ac:dyDescent="0.25">
      <c r="A37" s="9" t="s">
        <v>354</v>
      </c>
      <c r="B37" s="9"/>
      <c r="C37" s="23">
        <v>2.3176640000000002</v>
      </c>
      <c r="D37" s="23">
        <v>2.6565470000000002</v>
      </c>
    </row>
    <row r="38" spans="1:4" x14ac:dyDescent="0.25">
      <c r="A38" s="9" t="s">
        <v>355</v>
      </c>
      <c r="B38" s="9"/>
      <c r="C38" s="23">
        <v>2.8938060000000001</v>
      </c>
      <c r="D38" s="23">
        <v>3.5209779999999999</v>
      </c>
    </row>
    <row r="39" spans="1:4" x14ac:dyDescent="0.25">
      <c r="A39" s="9" t="s">
        <v>356</v>
      </c>
      <c r="B39" s="9"/>
      <c r="C39" s="23">
        <v>3.3390070000000001</v>
      </c>
      <c r="D39" s="23">
        <v>3.679106</v>
      </c>
    </row>
    <row r="40" spans="1:4" x14ac:dyDescent="0.25">
      <c r="A40" s="9" t="s">
        <v>357</v>
      </c>
      <c r="B40" s="9">
        <v>80</v>
      </c>
      <c r="C40" s="23">
        <v>4.0460919999999998</v>
      </c>
      <c r="D40" s="23">
        <v>6.4094449999999998</v>
      </c>
    </row>
    <row r="41" spans="1:4" x14ac:dyDescent="0.25">
      <c r="A41" s="9" t="s">
        <v>358</v>
      </c>
      <c r="B41" s="9"/>
      <c r="C41" s="23">
        <v>3.7580200000000001</v>
      </c>
      <c r="D41" s="23">
        <v>4.4275770000000003</v>
      </c>
    </row>
    <row r="42" spans="1:4" x14ac:dyDescent="0.25">
      <c r="A42" s="9" t="s">
        <v>359</v>
      </c>
      <c r="B42" s="9"/>
      <c r="C42" s="23">
        <v>3.9675259999999999</v>
      </c>
      <c r="D42" s="23">
        <v>4.901961</v>
      </c>
    </row>
    <row r="43" spans="1:4" x14ac:dyDescent="0.25">
      <c r="A43" s="9" t="s">
        <v>360</v>
      </c>
      <c r="B43" s="9"/>
      <c r="C43" s="23">
        <v>5.4209769999999997</v>
      </c>
      <c r="D43" s="23">
        <v>6.0088549999999996</v>
      </c>
    </row>
    <row r="44" spans="1:4" x14ac:dyDescent="0.25">
      <c r="A44" s="9" t="s">
        <v>361</v>
      </c>
      <c r="B44" s="9"/>
      <c r="C44" s="23">
        <v>6.691109</v>
      </c>
      <c r="D44" s="23">
        <v>6.736243</v>
      </c>
    </row>
    <row r="45" spans="1:4" x14ac:dyDescent="0.25">
      <c r="A45" s="9" t="s">
        <v>362</v>
      </c>
      <c r="B45" s="9">
        <v>90</v>
      </c>
      <c r="C45" s="23">
        <v>49.613720000000001</v>
      </c>
      <c r="D45" s="23">
        <v>42.652329999999999</v>
      </c>
    </row>
    <row r="46" spans="1:4" x14ac:dyDescent="0.25">
      <c r="A46" s="9" t="s">
        <v>363</v>
      </c>
      <c r="B46" s="9"/>
      <c r="C46" s="23">
        <v>0.13094140000000001</v>
      </c>
      <c r="D46" s="23">
        <v>3.1625599999999997E-2</v>
      </c>
    </row>
    <row r="47" spans="1:4" x14ac:dyDescent="0.25">
      <c r="A47" s="12"/>
      <c r="B47" s="12"/>
    </row>
    <row r="48" spans="1:4" x14ac:dyDescent="0.25">
      <c r="A48" s="12"/>
      <c r="B48" s="12"/>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autoPageBreaks="0"/>
  </sheetPr>
  <dimension ref="A1:L87"/>
  <sheetViews>
    <sheetView workbookViewId="0">
      <selection activeCell="F17" sqref="F17"/>
    </sheetView>
  </sheetViews>
  <sheetFormatPr defaultColWidth="8.85546875" defaultRowHeight="15" x14ac:dyDescent="0.25"/>
  <cols>
    <col min="1" max="1" width="11.140625" style="12" customWidth="1"/>
    <col min="2" max="16384" width="8.85546875" style="12"/>
  </cols>
  <sheetData>
    <row r="1" spans="1:12" x14ac:dyDescent="0.25">
      <c r="A1" s="9" t="s">
        <v>14</v>
      </c>
    </row>
    <row r="3" spans="1:12" x14ac:dyDescent="0.25">
      <c r="A3" s="12" t="s">
        <v>398</v>
      </c>
    </row>
    <row r="4" spans="1:12" x14ac:dyDescent="0.25">
      <c r="A4" s="12" t="s">
        <v>399</v>
      </c>
    </row>
    <row r="5" spans="1:12" x14ac:dyDescent="0.25">
      <c r="A5" s="12" t="s">
        <v>400</v>
      </c>
    </row>
    <row r="7" spans="1:12" x14ac:dyDescent="0.25">
      <c r="A7" s="12" t="s">
        <v>1</v>
      </c>
      <c r="B7" s="58" t="s">
        <v>15</v>
      </c>
      <c r="C7" s="58" t="s">
        <v>16</v>
      </c>
      <c r="D7" s="58" t="s">
        <v>17</v>
      </c>
    </row>
    <row r="8" spans="1:12" x14ac:dyDescent="0.25">
      <c r="A8" s="14">
        <v>42035</v>
      </c>
      <c r="C8" s="12">
        <v>1771</v>
      </c>
      <c r="D8" s="12">
        <v>13875</v>
      </c>
    </row>
    <row r="9" spans="1:12" x14ac:dyDescent="0.25">
      <c r="A9" s="14">
        <v>42063</v>
      </c>
      <c r="C9" s="12">
        <v>1819</v>
      </c>
      <c r="D9" s="12">
        <v>14529</v>
      </c>
      <c r="H9" s="12" t="s">
        <v>18</v>
      </c>
      <c r="L9" s="12" t="s">
        <v>18</v>
      </c>
    </row>
    <row r="10" spans="1:12" x14ac:dyDescent="0.25">
      <c r="A10" s="14">
        <v>42094</v>
      </c>
      <c r="C10" s="12">
        <v>1829</v>
      </c>
      <c r="D10" s="12">
        <v>14702</v>
      </c>
    </row>
    <row r="11" spans="1:12" x14ac:dyDescent="0.25">
      <c r="A11" s="14">
        <v>42124</v>
      </c>
      <c r="C11" s="12">
        <v>1827</v>
      </c>
      <c r="D11" s="12">
        <v>15124</v>
      </c>
    </row>
    <row r="12" spans="1:12" x14ac:dyDescent="0.25">
      <c r="A12" s="14">
        <v>42155</v>
      </c>
      <c r="C12" s="12">
        <v>1832</v>
      </c>
      <c r="D12" s="12">
        <v>16358</v>
      </c>
    </row>
    <row r="13" spans="1:12" x14ac:dyDescent="0.25">
      <c r="A13" s="14">
        <v>42185</v>
      </c>
      <c r="C13" s="12">
        <v>1799</v>
      </c>
      <c r="D13" s="12">
        <v>16542</v>
      </c>
    </row>
    <row r="14" spans="1:12" x14ac:dyDescent="0.25">
      <c r="A14" s="14">
        <v>42216</v>
      </c>
      <c r="C14" s="12">
        <v>1820</v>
      </c>
      <c r="D14" s="12">
        <v>17246</v>
      </c>
    </row>
    <row r="15" spans="1:12" x14ac:dyDescent="0.25">
      <c r="A15" s="14">
        <v>42247</v>
      </c>
      <c r="C15" s="12">
        <v>1825</v>
      </c>
      <c r="D15" s="12">
        <v>18044</v>
      </c>
    </row>
    <row r="16" spans="1:12" x14ac:dyDescent="0.25">
      <c r="A16" s="14">
        <v>42277</v>
      </c>
      <c r="C16" s="12">
        <v>1772</v>
      </c>
      <c r="D16" s="12">
        <v>18822</v>
      </c>
    </row>
    <row r="17" spans="1:4" x14ac:dyDescent="0.25">
      <c r="A17" s="14">
        <v>42308</v>
      </c>
      <c r="C17" s="12">
        <v>1760</v>
      </c>
      <c r="D17" s="12">
        <v>18789</v>
      </c>
    </row>
    <row r="18" spans="1:4" x14ac:dyDescent="0.25">
      <c r="A18" s="14">
        <v>42338</v>
      </c>
      <c r="C18" s="12">
        <v>1778</v>
      </c>
      <c r="D18" s="12">
        <v>19963</v>
      </c>
    </row>
    <row r="19" spans="1:4" x14ac:dyDescent="0.25">
      <c r="A19" s="14">
        <v>42369</v>
      </c>
      <c r="B19" s="12">
        <v>4380</v>
      </c>
      <c r="C19" s="12">
        <v>1796</v>
      </c>
      <c r="D19" s="12">
        <v>19710</v>
      </c>
    </row>
    <row r="20" spans="1:4" x14ac:dyDescent="0.25">
      <c r="A20" s="14">
        <v>42400</v>
      </c>
      <c r="B20" s="12">
        <v>4372</v>
      </c>
      <c r="C20" s="12">
        <v>1795</v>
      </c>
      <c r="D20" s="12">
        <v>19684</v>
      </c>
    </row>
    <row r="21" spans="1:4" x14ac:dyDescent="0.25">
      <c r="A21" s="14">
        <v>42429</v>
      </c>
      <c r="B21" s="12">
        <v>4382</v>
      </c>
      <c r="C21" s="12">
        <v>1846</v>
      </c>
      <c r="D21" s="12">
        <v>19736</v>
      </c>
    </row>
    <row r="22" spans="1:4" x14ac:dyDescent="0.25">
      <c r="A22" s="14">
        <v>42460</v>
      </c>
      <c r="B22" s="12">
        <v>4393</v>
      </c>
      <c r="C22" s="12">
        <v>1885</v>
      </c>
      <c r="D22" s="12">
        <v>20132</v>
      </c>
    </row>
    <row r="23" spans="1:4" x14ac:dyDescent="0.25">
      <c r="A23" s="14">
        <v>42490</v>
      </c>
      <c r="B23" s="12">
        <v>4429</v>
      </c>
      <c r="C23" s="12">
        <v>1926</v>
      </c>
      <c r="D23" s="12">
        <v>20427</v>
      </c>
    </row>
    <row r="24" spans="1:4" x14ac:dyDescent="0.25">
      <c r="A24" s="14">
        <v>42521</v>
      </c>
      <c r="B24" s="12">
        <v>4484</v>
      </c>
      <c r="C24" s="12">
        <v>1933</v>
      </c>
      <c r="D24" s="12">
        <v>19975</v>
      </c>
    </row>
    <row r="25" spans="1:4" x14ac:dyDescent="0.25">
      <c r="A25" s="14">
        <v>42551</v>
      </c>
      <c r="B25" s="12">
        <v>4541</v>
      </c>
      <c r="C25" s="12">
        <v>1945</v>
      </c>
      <c r="D25" s="12">
        <v>20494</v>
      </c>
    </row>
    <row r="26" spans="1:4" x14ac:dyDescent="0.25">
      <c r="A26" s="14">
        <v>42582</v>
      </c>
      <c r="B26" s="12">
        <v>4546</v>
      </c>
      <c r="C26" s="12">
        <v>1886</v>
      </c>
      <c r="D26" s="12">
        <v>20065</v>
      </c>
    </row>
    <row r="27" spans="1:4" x14ac:dyDescent="0.25">
      <c r="A27" s="14">
        <v>42613</v>
      </c>
      <c r="B27" s="12">
        <v>4633</v>
      </c>
      <c r="C27" s="12">
        <v>1896</v>
      </c>
      <c r="D27" s="12">
        <v>20225</v>
      </c>
    </row>
    <row r="28" spans="1:4" x14ac:dyDescent="0.25">
      <c r="A28" s="14">
        <v>42643</v>
      </c>
      <c r="B28" s="12">
        <v>4691</v>
      </c>
      <c r="C28" s="12">
        <v>1900</v>
      </c>
      <c r="D28" s="12">
        <v>20300</v>
      </c>
    </row>
    <row r="29" spans="1:4" x14ac:dyDescent="0.25">
      <c r="A29" s="14">
        <v>42674</v>
      </c>
      <c r="B29" s="12">
        <v>4760</v>
      </c>
      <c r="C29" s="12">
        <v>1920</v>
      </c>
      <c r="D29" s="12">
        <v>20482</v>
      </c>
    </row>
    <row r="30" spans="1:4" x14ac:dyDescent="0.25">
      <c r="A30" s="14">
        <v>42704</v>
      </c>
      <c r="B30" s="12">
        <v>4917</v>
      </c>
      <c r="C30" s="12">
        <v>1951</v>
      </c>
      <c r="D30" s="12">
        <v>20374</v>
      </c>
    </row>
    <row r="31" spans="1:4" x14ac:dyDescent="0.25">
      <c r="A31" s="14">
        <v>42735</v>
      </c>
      <c r="B31" s="12">
        <v>4950</v>
      </c>
      <c r="C31" s="12">
        <v>2043</v>
      </c>
      <c r="D31" s="12">
        <v>20725</v>
      </c>
    </row>
    <row r="32" spans="1:4" x14ac:dyDescent="0.25">
      <c r="A32" s="14">
        <v>42766</v>
      </c>
      <c r="B32" s="12">
        <v>5087</v>
      </c>
      <c r="C32" s="12">
        <v>2157</v>
      </c>
      <c r="D32" s="12">
        <v>20678</v>
      </c>
    </row>
    <row r="33" spans="1:4" x14ac:dyDescent="0.25">
      <c r="A33" s="14">
        <v>42794</v>
      </c>
      <c r="B33" s="12">
        <v>5145</v>
      </c>
      <c r="C33" s="12">
        <v>2316</v>
      </c>
      <c r="D33" s="12">
        <v>20719</v>
      </c>
    </row>
    <row r="34" spans="1:4" x14ac:dyDescent="0.25">
      <c r="A34" s="14">
        <v>42825</v>
      </c>
      <c r="B34" s="12">
        <v>5232</v>
      </c>
      <c r="C34" s="12">
        <v>2421</v>
      </c>
      <c r="D34" s="12">
        <v>20818</v>
      </c>
    </row>
    <row r="35" spans="1:4" x14ac:dyDescent="0.25">
      <c r="A35" s="14">
        <v>42855</v>
      </c>
      <c r="B35" s="12">
        <v>5320</v>
      </c>
      <c r="C35" s="12">
        <v>2466</v>
      </c>
      <c r="D35" s="12">
        <v>21027</v>
      </c>
    </row>
    <row r="36" spans="1:4" x14ac:dyDescent="0.25">
      <c r="A36" s="14">
        <v>42886</v>
      </c>
      <c r="B36" s="12">
        <v>5427</v>
      </c>
      <c r="C36" s="12">
        <v>2544</v>
      </c>
      <c r="D36" s="12">
        <v>21540</v>
      </c>
    </row>
    <row r="37" spans="1:4" x14ac:dyDescent="0.25">
      <c r="A37" s="14">
        <v>42916</v>
      </c>
      <c r="B37" s="12">
        <v>5573</v>
      </c>
      <c r="C37" s="12">
        <v>2596</v>
      </c>
      <c r="D37" s="12">
        <v>21287</v>
      </c>
    </row>
    <row r="38" spans="1:4" x14ac:dyDescent="0.25">
      <c r="A38" s="14">
        <v>42947</v>
      </c>
      <c r="B38" s="12">
        <v>5755</v>
      </c>
      <c r="C38" s="12">
        <v>2741</v>
      </c>
      <c r="D38" s="12">
        <v>21749</v>
      </c>
    </row>
    <row r="39" spans="1:4" x14ac:dyDescent="0.25">
      <c r="A39" s="14">
        <v>42978</v>
      </c>
      <c r="B39" s="12">
        <v>5912</v>
      </c>
      <c r="C39" s="12">
        <v>2824</v>
      </c>
      <c r="D39" s="12">
        <v>21961</v>
      </c>
    </row>
    <row r="40" spans="1:4" x14ac:dyDescent="0.25">
      <c r="A40" s="14">
        <v>43008</v>
      </c>
      <c r="B40" s="12">
        <v>6080</v>
      </c>
      <c r="C40" s="12">
        <v>2846</v>
      </c>
      <c r="D40" s="12">
        <v>21960</v>
      </c>
    </row>
    <row r="41" spans="1:4" x14ac:dyDescent="0.25">
      <c r="A41" s="14">
        <f>EOMONTH(A40,1)</f>
        <v>43039</v>
      </c>
      <c r="B41" s="12">
        <v>6214</v>
      </c>
      <c r="C41" s="12">
        <v>2881</v>
      </c>
      <c r="D41" s="12">
        <v>21621</v>
      </c>
    </row>
    <row r="42" spans="1:4" x14ac:dyDescent="0.25">
      <c r="A42" s="14">
        <f>EOMONTH(A41,1)</f>
        <v>43069</v>
      </c>
      <c r="B42" s="12">
        <v>6369</v>
      </c>
      <c r="C42" s="12">
        <v>2912</v>
      </c>
      <c r="D42" s="12">
        <v>20734</v>
      </c>
    </row>
    <row r="43" spans="1:4" x14ac:dyDescent="0.25">
      <c r="A43" s="14">
        <v>43100</v>
      </c>
      <c r="B43" s="12">
        <v>6515</v>
      </c>
      <c r="C43" s="12">
        <v>2836</v>
      </c>
      <c r="D43" s="12">
        <v>20493</v>
      </c>
    </row>
    <row r="44" spans="1:4" x14ac:dyDescent="0.25">
      <c r="A44" s="14">
        <v>43131</v>
      </c>
      <c r="B44" s="12">
        <v>6637</v>
      </c>
      <c r="C44" s="12">
        <v>2820</v>
      </c>
      <c r="D44" s="12">
        <v>20002</v>
      </c>
    </row>
    <row r="45" spans="1:4" x14ac:dyDescent="0.25">
      <c r="A45" s="14">
        <v>43159</v>
      </c>
      <c r="B45" s="12">
        <v>6807</v>
      </c>
      <c r="C45" s="12">
        <v>2653</v>
      </c>
      <c r="D45" s="12">
        <v>19445</v>
      </c>
    </row>
    <row r="46" spans="1:4" x14ac:dyDescent="0.25">
      <c r="A46" s="14">
        <v>43190</v>
      </c>
      <c r="B46" s="12">
        <v>6920</v>
      </c>
      <c r="C46" s="12">
        <v>2560</v>
      </c>
      <c r="D46" s="12">
        <v>18600</v>
      </c>
    </row>
    <row r="47" spans="1:4" x14ac:dyDescent="0.25">
      <c r="A47" s="14">
        <v>43220</v>
      </c>
      <c r="B47" s="12">
        <v>7013</v>
      </c>
      <c r="C47" s="12">
        <v>2586</v>
      </c>
      <c r="D47" s="12">
        <v>17877</v>
      </c>
    </row>
    <row r="48" spans="1:4" x14ac:dyDescent="0.25">
      <c r="A48" s="14">
        <v>43251</v>
      </c>
      <c r="B48" s="12">
        <v>7156</v>
      </c>
      <c r="C48" s="12">
        <v>2596</v>
      </c>
      <c r="D48" s="12">
        <v>17034</v>
      </c>
    </row>
    <row r="49" spans="1:4" x14ac:dyDescent="0.25">
      <c r="A49" s="14">
        <v>43281</v>
      </c>
      <c r="B49" s="12">
        <v>7235</v>
      </c>
      <c r="C49" s="12">
        <v>2625</v>
      </c>
      <c r="D49" s="12">
        <v>16347</v>
      </c>
    </row>
    <row r="50" spans="1:4" x14ac:dyDescent="0.25">
      <c r="A50" s="14">
        <v>43312</v>
      </c>
      <c r="B50" s="12">
        <v>7338</v>
      </c>
      <c r="C50" s="12">
        <v>2616</v>
      </c>
      <c r="D50" s="12">
        <v>15902</v>
      </c>
    </row>
    <row r="51" spans="1:4" x14ac:dyDescent="0.25">
      <c r="A51" s="14">
        <v>43343</v>
      </c>
      <c r="B51" s="12">
        <v>7431</v>
      </c>
      <c r="C51" s="12">
        <v>2610</v>
      </c>
      <c r="D51" s="12">
        <v>15353</v>
      </c>
    </row>
    <row r="52" spans="1:4" x14ac:dyDescent="0.25">
      <c r="A52" s="14">
        <v>43373</v>
      </c>
      <c r="B52" s="12">
        <v>7489</v>
      </c>
      <c r="C52" s="12">
        <v>2641</v>
      </c>
      <c r="D52" s="12">
        <v>14662</v>
      </c>
    </row>
    <row r="53" spans="1:4" x14ac:dyDescent="0.25">
      <c r="A53" s="14">
        <v>43404</v>
      </c>
      <c r="B53" s="12">
        <v>7632</v>
      </c>
      <c r="C53" s="12">
        <v>2701</v>
      </c>
      <c r="D53" s="12">
        <v>14903</v>
      </c>
    </row>
    <row r="54" spans="1:4" x14ac:dyDescent="0.25">
      <c r="A54" s="14">
        <v>43434</v>
      </c>
      <c r="B54" s="12">
        <v>7743</v>
      </c>
      <c r="C54" s="12">
        <v>2733</v>
      </c>
      <c r="D54" s="12">
        <v>15707</v>
      </c>
    </row>
    <row r="55" spans="1:4" x14ac:dyDescent="0.25">
      <c r="A55" s="14">
        <v>43465</v>
      </c>
      <c r="B55" s="12">
        <v>7809</v>
      </c>
      <c r="C55" s="12">
        <v>2754</v>
      </c>
      <c r="D55" s="12">
        <v>15623</v>
      </c>
    </row>
    <row r="56" spans="1:4" x14ac:dyDescent="0.25">
      <c r="A56" s="14">
        <v>43496</v>
      </c>
      <c r="B56" s="12">
        <v>7854</v>
      </c>
      <c r="C56" s="12">
        <v>2744</v>
      </c>
      <c r="D56" s="12">
        <v>15859</v>
      </c>
    </row>
    <row r="57" spans="1:4" x14ac:dyDescent="0.25">
      <c r="A57" s="14">
        <v>43524</v>
      </c>
      <c r="B57" s="12">
        <v>7865</v>
      </c>
      <c r="C57" s="12">
        <v>2724</v>
      </c>
      <c r="D57" s="12">
        <v>15839</v>
      </c>
    </row>
    <row r="58" spans="1:4" x14ac:dyDescent="0.25">
      <c r="A58" s="14">
        <v>43555</v>
      </c>
      <c r="B58" s="12">
        <v>7951</v>
      </c>
      <c r="C58" s="12">
        <v>2699</v>
      </c>
      <c r="D58" s="12">
        <v>16623</v>
      </c>
    </row>
    <row r="59" spans="1:4" x14ac:dyDescent="0.25">
      <c r="A59" s="14">
        <v>43585</v>
      </c>
      <c r="B59" s="12">
        <v>8035</v>
      </c>
      <c r="C59" s="12">
        <v>2635</v>
      </c>
      <c r="D59" s="12">
        <v>16643</v>
      </c>
    </row>
    <row r="60" spans="1:4" x14ac:dyDescent="0.25">
      <c r="A60" s="14">
        <v>43616</v>
      </c>
      <c r="B60" s="12">
        <v>8145</v>
      </c>
      <c r="C60" s="12">
        <v>2574</v>
      </c>
      <c r="D60" s="12">
        <v>17672</v>
      </c>
    </row>
    <row r="61" spans="1:4" x14ac:dyDescent="0.25">
      <c r="A61" s="14">
        <v>43646</v>
      </c>
      <c r="B61" s="12">
        <v>8218</v>
      </c>
      <c r="C61" s="12">
        <v>2488</v>
      </c>
      <c r="D61" s="12">
        <v>18099</v>
      </c>
    </row>
    <row r="62" spans="1:4" x14ac:dyDescent="0.25">
      <c r="A62" s="14">
        <v>43677</v>
      </c>
      <c r="B62" s="12">
        <v>8335</v>
      </c>
      <c r="C62" s="12">
        <v>2469</v>
      </c>
      <c r="D62" s="12">
        <v>17841</v>
      </c>
    </row>
    <row r="63" spans="1:4" x14ac:dyDescent="0.25">
      <c r="A63" s="14">
        <v>43708</v>
      </c>
      <c r="B63" s="12">
        <v>8381</v>
      </c>
      <c r="C63" s="12">
        <v>2439</v>
      </c>
      <c r="D63" s="12">
        <v>17789</v>
      </c>
    </row>
    <row r="64" spans="1:4" x14ac:dyDescent="0.25">
      <c r="A64" s="14">
        <v>43738</v>
      </c>
      <c r="B64" s="12">
        <v>8471</v>
      </c>
      <c r="C64" s="12">
        <v>2413</v>
      </c>
      <c r="D64" s="12">
        <v>18082</v>
      </c>
    </row>
    <row r="65" spans="1:4" x14ac:dyDescent="0.25">
      <c r="A65" s="14">
        <v>43769</v>
      </c>
      <c r="B65" s="12">
        <v>8513</v>
      </c>
      <c r="C65" s="12">
        <v>2378</v>
      </c>
      <c r="D65" s="12">
        <v>18036</v>
      </c>
    </row>
    <row r="66" spans="1:4" x14ac:dyDescent="0.25">
      <c r="A66" s="14">
        <v>43799</v>
      </c>
      <c r="B66" s="12">
        <v>8515</v>
      </c>
      <c r="C66" s="12">
        <v>2359</v>
      </c>
      <c r="D66" s="12">
        <v>17232</v>
      </c>
    </row>
    <row r="67" spans="1:4" x14ac:dyDescent="0.25">
      <c r="A67" s="14">
        <v>43830</v>
      </c>
      <c r="B67" s="12">
        <v>8599</v>
      </c>
      <c r="C67" s="12">
        <v>2356</v>
      </c>
      <c r="D67" s="12">
        <v>17426</v>
      </c>
    </row>
    <row r="68" spans="1:4" x14ac:dyDescent="0.25">
      <c r="A68" s="14">
        <v>43861</v>
      </c>
      <c r="B68" s="12">
        <v>8578</v>
      </c>
      <c r="C68" s="12">
        <v>2398</v>
      </c>
      <c r="D68" s="12">
        <v>17471</v>
      </c>
    </row>
    <row r="69" spans="1:4" x14ac:dyDescent="0.25">
      <c r="A69" s="14">
        <v>43890</v>
      </c>
      <c r="B69" s="12">
        <v>8601</v>
      </c>
      <c r="C69" s="12">
        <v>2429</v>
      </c>
      <c r="D69" s="12">
        <v>17541</v>
      </c>
    </row>
    <row r="70" spans="1:4" x14ac:dyDescent="0.25">
      <c r="A70" s="14">
        <v>43921</v>
      </c>
      <c r="B70" s="12">
        <v>8665</v>
      </c>
      <c r="C70" s="12">
        <v>2438</v>
      </c>
      <c r="D70" s="12">
        <v>18193</v>
      </c>
    </row>
    <row r="71" spans="1:4" x14ac:dyDescent="0.25">
      <c r="A71" s="14">
        <v>43951</v>
      </c>
      <c r="B71" s="12">
        <v>8474</v>
      </c>
      <c r="C71" s="12">
        <v>2315</v>
      </c>
      <c r="D71" s="12">
        <v>18474</v>
      </c>
    </row>
    <row r="72" spans="1:4" x14ac:dyDescent="0.25">
      <c r="A72" s="14">
        <v>43982</v>
      </c>
      <c r="B72" s="12">
        <v>8121</v>
      </c>
      <c r="C72" s="12">
        <v>2210</v>
      </c>
      <c r="D72" s="12">
        <v>17259</v>
      </c>
    </row>
    <row r="73" spans="1:4" x14ac:dyDescent="0.25">
      <c r="A73" s="14">
        <v>44012</v>
      </c>
      <c r="B73" s="12">
        <v>7897</v>
      </c>
      <c r="C73" s="12">
        <v>2205</v>
      </c>
      <c r="D73" s="12">
        <v>16302</v>
      </c>
    </row>
    <row r="74" spans="1:4" x14ac:dyDescent="0.25">
      <c r="A74" s="14">
        <v>44043</v>
      </c>
      <c r="B74" s="12">
        <v>7602</v>
      </c>
      <c r="C74" s="12">
        <v>2187</v>
      </c>
      <c r="D74" s="12">
        <v>16220</v>
      </c>
    </row>
    <row r="75" spans="1:4" x14ac:dyDescent="0.25">
      <c r="A75" s="14">
        <v>44074</v>
      </c>
      <c r="B75" s="12">
        <v>7317</v>
      </c>
      <c r="C75" s="12">
        <v>2163</v>
      </c>
      <c r="D75" s="12">
        <v>15900</v>
      </c>
    </row>
    <row r="76" spans="1:4" x14ac:dyDescent="0.25">
      <c r="A76" s="14">
        <v>44104</v>
      </c>
      <c r="B76" s="12">
        <v>7209</v>
      </c>
      <c r="C76" s="12">
        <v>2146</v>
      </c>
      <c r="D76" s="12">
        <v>15557</v>
      </c>
    </row>
    <row r="77" spans="1:4" x14ac:dyDescent="0.25">
      <c r="A77" s="14">
        <v>44135</v>
      </c>
      <c r="B77" s="12">
        <v>7147</v>
      </c>
      <c r="C77" s="12">
        <v>2099</v>
      </c>
      <c r="D77" s="12">
        <v>15001</v>
      </c>
    </row>
    <row r="78" spans="1:4" x14ac:dyDescent="0.25">
      <c r="A78" s="14">
        <v>44165</v>
      </c>
      <c r="B78" s="12">
        <v>7153</v>
      </c>
      <c r="C78" s="12">
        <v>2033</v>
      </c>
      <c r="D78" s="12">
        <v>15159</v>
      </c>
    </row>
    <row r="79" spans="1:4" x14ac:dyDescent="0.25">
      <c r="A79" s="14">
        <v>44196</v>
      </c>
      <c r="B79" s="12">
        <v>7278</v>
      </c>
      <c r="C79" s="12">
        <v>1994</v>
      </c>
      <c r="D79" s="12">
        <v>14350</v>
      </c>
    </row>
    <row r="80" spans="1:4" x14ac:dyDescent="0.25">
      <c r="A80" s="14">
        <v>44227</v>
      </c>
      <c r="B80" s="12">
        <v>7242</v>
      </c>
      <c r="C80" s="12">
        <v>1918</v>
      </c>
      <c r="D80" s="12">
        <v>14175</v>
      </c>
    </row>
    <row r="81" spans="1:4" x14ac:dyDescent="0.25">
      <c r="A81" s="14">
        <v>44255</v>
      </c>
      <c r="B81" s="12">
        <v>7284</v>
      </c>
      <c r="C81" s="12">
        <v>1840</v>
      </c>
      <c r="D81" s="12">
        <v>14223</v>
      </c>
    </row>
    <row r="82" spans="1:4" x14ac:dyDescent="0.25">
      <c r="A82" s="14">
        <v>44286</v>
      </c>
      <c r="B82" s="12">
        <v>7289</v>
      </c>
      <c r="C82" s="12">
        <v>1819</v>
      </c>
      <c r="D82" s="12">
        <v>13959</v>
      </c>
    </row>
    <row r="83" spans="1:4" x14ac:dyDescent="0.25">
      <c r="A83" s="14">
        <v>44316</v>
      </c>
      <c r="B83" s="12">
        <v>7435</v>
      </c>
      <c r="C83" s="12">
        <v>1919</v>
      </c>
      <c r="D83" s="12">
        <v>14089</v>
      </c>
    </row>
    <row r="84" spans="1:4" x14ac:dyDescent="0.25">
      <c r="A84" s="14">
        <v>44347</v>
      </c>
      <c r="B84" s="12">
        <v>7631</v>
      </c>
      <c r="C84" s="12">
        <v>2004</v>
      </c>
      <c r="D84" s="12">
        <v>14082</v>
      </c>
    </row>
    <row r="85" spans="1:4" x14ac:dyDescent="0.25">
      <c r="A85" s="14">
        <v>44377</v>
      </c>
      <c r="B85" s="12">
        <v>7828</v>
      </c>
      <c r="C85" s="12">
        <v>2017</v>
      </c>
      <c r="D85" s="12">
        <v>15403</v>
      </c>
    </row>
    <row r="86" spans="1:4" x14ac:dyDescent="0.25">
      <c r="A86" s="14">
        <v>44408</v>
      </c>
      <c r="B86" s="12">
        <v>7990</v>
      </c>
      <c r="C86" s="12">
        <v>1994</v>
      </c>
      <c r="D86" s="12">
        <v>16058</v>
      </c>
    </row>
    <row r="87" spans="1:4" x14ac:dyDescent="0.25">
      <c r="A87" s="14">
        <v>44439</v>
      </c>
      <c r="B87" s="12">
        <v>8226</v>
      </c>
      <c r="C87" s="12">
        <v>1989</v>
      </c>
      <c r="D87" s="12">
        <v>16214</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autoPageBreaks="0"/>
  </sheetPr>
  <dimension ref="A1:O9"/>
  <sheetViews>
    <sheetView workbookViewId="0"/>
  </sheetViews>
  <sheetFormatPr defaultColWidth="8.85546875" defaultRowHeight="15" x14ac:dyDescent="0.25"/>
  <cols>
    <col min="1" max="1" width="11.140625" style="12" customWidth="1"/>
    <col min="2" max="2" width="8.85546875" style="12"/>
    <col min="3" max="3" width="13.85546875" style="12" customWidth="1"/>
    <col min="4" max="4" width="12.5703125" style="12" customWidth="1"/>
    <col min="5" max="7" width="8.85546875" style="12"/>
    <col min="8" max="8" width="8.85546875" style="12" customWidth="1"/>
    <col min="9" max="16384" width="8.85546875" style="12"/>
  </cols>
  <sheetData>
    <row r="1" spans="1:15" x14ac:dyDescent="0.25">
      <c r="A1" s="9" t="s">
        <v>4</v>
      </c>
    </row>
    <row r="3" spans="1:15" x14ac:dyDescent="0.25">
      <c r="A3" s="12" t="s">
        <v>401</v>
      </c>
    </row>
    <row r="4" spans="1:15" x14ac:dyDescent="0.25">
      <c r="A4" s="12" t="s">
        <v>402</v>
      </c>
    </row>
    <row r="5" spans="1:15" x14ac:dyDescent="0.25">
      <c r="A5" s="12" t="s">
        <v>403</v>
      </c>
    </row>
    <row r="6" spans="1:15" x14ac:dyDescent="0.25">
      <c r="K6" s="12" t="s">
        <v>2</v>
      </c>
      <c r="O6" s="12" t="s">
        <v>2</v>
      </c>
    </row>
    <row r="7" spans="1:15" x14ac:dyDescent="0.25">
      <c r="A7" s="20" t="s">
        <v>1</v>
      </c>
      <c r="B7" s="34" t="s">
        <v>7</v>
      </c>
      <c r="C7" s="34" t="s">
        <v>8</v>
      </c>
      <c r="D7" s="34" t="s">
        <v>9</v>
      </c>
      <c r="E7" s="34" t="s">
        <v>10</v>
      </c>
      <c r="F7" s="34" t="s">
        <v>11</v>
      </c>
      <c r="G7" s="34" t="s">
        <v>12</v>
      </c>
      <c r="H7" s="34" t="s">
        <v>13</v>
      </c>
    </row>
    <row r="8" spans="1:15" x14ac:dyDescent="0.25">
      <c r="A8" s="12" t="s">
        <v>6</v>
      </c>
      <c r="B8" s="13">
        <v>-15.897435897435896</v>
      </c>
      <c r="C8" s="13">
        <v>-41.558441558441558</v>
      </c>
      <c r="D8" s="13">
        <v>-56.765676567656762</v>
      </c>
      <c r="E8" s="13">
        <v>-69.216061185468462</v>
      </c>
      <c r="F8" s="13">
        <v>-6.9767441860465134</v>
      </c>
      <c r="G8" s="13">
        <v>-50.59288537549407</v>
      </c>
      <c r="H8" s="13">
        <v>-50.869867780097437</v>
      </c>
    </row>
    <row r="9" spans="1:15" x14ac:dyDescent="0.25">
      <c r="A9" s="12" t="s">
        <v>5</v>
      </c>
      <c r="B9" s="13">
        <v>15.243902439024382</v>
      </c>
      <c r="C9" s="13">
        <v>131.11111111111109</v>
      </c>
      <c r="D9" s="13">
        <v>18.32061068702291</v>
      </c>
      <c r="E9" s="13">
        <v>127.95031055900621</v>
      </c>
      <c r="F9" s="13">
        <v>18.75</v>
      </c>
      <c r="G9" s="13">
        <v>15.999999999999993</v>
      </c>
      <c r="H9" s="13">
        <v>49.433427762039649</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autoPageBreaks="0"/>
  </sheetPr>
  <dimension ref="A1:I112"/>
  <sheetViews>
    <sheetView workbookViewId="0"/>
  </sheetViews>
  <sheetFormatPr defaultRowHeight="15" x14ac:dyDescent="0.25"/>
  <sheetData>
    <row r="1" spans="1:9" x14ac:dyDescent="0.25">
      <c r="A1" s="9" t="s">
        <v>4</v>
      </c>
      <c r="B1" s="12"/>
    </row>
    <row r="2" spans="1:9" x14ac:dyDescent="0.25">
      <c r="A2" s="12"/>
      <c r="B2" s="12"/>
    </row>
    <row r="3" spans="1:9" x14ac:dyDescent="0.25">
      <c r="A3" s="12" t="s">
        <v>375</v>
      </c>
      <c r="B3" s="12"/>
    </row>
    <row r="4" spans="1:9" x14ac:dyDescent="0.25">
      <c r="A4" s="12" t="s">
        <v>376</v>
      </c>
      <c r="B4" s="12"/>
    </row>
    <row r="5" spans="1:9" x14ac:dyDescent="0.25">
      <c r="A5" s="12"/>
      <c r="B5" s="12"/>
    </row>
    <row r="7" spans="1:9" x14ac:dyDescent="0.25">
      <c r="A7" t="s">
        <v>373</v>
      </c>
      <c r="B7" t="s">
        <v>364</v>
      </c>
      <c r="C7" t="s">
        <v>365</v>
      </c>
      <c r="F7" t="s">
        <v>374</v>
      </c>
      <c r="I7" t="s">
        <v>374</v>
      </c>
    </row>
    <row r="8" spans="1:9" x14ac:dyDescent="0.25">
      <c r="A8" t="s">
        <v>366</v>
      </c>
      <c r="B8" s="54">
        <v>1.5</v>
      </c>
      <c r="C8" s="52">
        <v>1080</v>
      </c>
    </row>
    <row r="9" spans="1:9" x14ac:dyDescent="0.25">
      <c r="A9" t="s">
        <v>367</v>
      </c>
      <c r="B9" s="50">
        <v>0.75</v>
      </c>
      <c r="C9" s="52">
        <v>655</v>
      </c>
    </row>
    <row r="10" spans="1:9" x14ac:dyDescent="0.25">
      <c r="A10" t="s">
        <v>368</v>
      </c>
      <c r="B10" s="50">
        <v>1</v>
      </c>
      <c r="C10" s="52">
        <v>2315</v>
      </c>
    </row>
    <row r="11" spans="1:9" x14ac:dyDescent="0.25">
      <c r="A11" t="s">
        <v>369</v>
      </c>
      <c r="B11" s="50">
        <v>1.5</v>
      </c>
      <c r="C11" s="52">
        <v>1333</v>
      </c>
    </row>
    <row r="12" spans="1:9" x14ac:dyDescent="0.25">
      <c r="A12" t="s">
        <v>370</v>
      </c>
      <c r="B12" s="50">
        <v>1</v>
      </c>
      <c r="C12" s="52">
        <v>1313</v>
      </c>
    </row>
    <row r="13" spans="1:9" x14ac:dyDescent="0.25">
      <c r="A13" t="s">
        <v>371</v>
      </c>
      <c r="B13" s="50">
        <v>0.5</v>
      </c>
      <c r="C13" s="52">
        <v>307</v>
      </c>
    </row>
    <row r="14" spans="1:9" x14ac:dyDescent="0.25">
      <c r="A14" t="s">
        <v>372</v>
      </c>
      <c r="B14" s="10">
        <v>2</v>
      </c>
      <c r="C14" s="49">
        <v>2505</v>
      </c>
    </row>
    <row r="15" spans="1:9" x14ac:dyDescent="0.25">
      <c r="A15" t="s">
        <v>372</v>
      </c>
      <c r="B15" s="10">
        <v>2</v>
      </c>
      <c r="C15" s="49">
        <v>1829</v>
      </c>
    </row>
    <row r="16" spans="1:9" x14ac:dyDescent="0.25">
      <c r="A16" t="s">
        <v>372</v>
      </c>
      <c r="B16" s="10">
        <v>2</v>
      </c>
      <c r="C16" s="49">
        <v>1112</v>
      </c>
    </row>
    <row r="17" spans="1:3" x14ac:dyDescent="0.25">
      <c r="A17" t="s">
        <v>372</v>
      </c>
      <c r="B17" s="10">
        <v>1</v>
      </c>
      <c r="C17" s="10">
        <v>535</v>
      </c>
    </row>
    <row r="18" spans="1:3" x14ac:dyDescent="0.25">
      <c r="A18" t="s">
        <v>372</v>
      </c>
      <c r="B18" s="10">
        <v>1</v>
      </c>
      <c r="C18" s="10">
        <v>492</v>
      </c>
    </row>
    <row r="19" spans="1:3" x14ac:dyDescent="0.25">
      <c r="A19" t="s">
        <v>372</v>
      </c>
      <c r="B19" s="10">
        <v>1</v>
      </c>
      <c r="C19" s="10">
        <v>303</v>
      </c>
    </row>
    <row r="20" spans="1:3" x14ac:dyDescent="0.25">
      <c r="A20" t="s">
        <v>372</v>
      </c>
      <c r="B20" s="10">
        <v>1</v>
      </c>
      <c r="C20" s="10">
        <v>204</v>
      </c>
    </row>
    <row r="21" spans="1:3" x14ac:dyDescent="0.25">
      <c r="A21" t="s">
        <v>372</v>
      </c>
      <c r="B21" s="10">
        <v>1.5</v>
      </c>
      <c r="C21" s="10">
        <v>2847</v>
      </c>
    </row>
    <row r="22" spans="1:3" x14ac:dyDescent="0.25">
      <c r="A22" t="s">
        <v>372</v>
      </c>
      <c r="B22" s="10">
        <v>1.5</v>
      </c>
      <c r="C22" s="10">
        <v>2286</v>
      </c>
    </row>
    <row r="23" spans="1:3" x14ac:dyDescent="0.25">
      <c r="A23" t="s">
        <v>372</v>
      </c>
      <c r="B23" s="10">
        <v>1.5</v>
      </c>
      <c r="C23" s="10">
        <v>1467</v>
      </c>
    </row>
    <row r="24" spans="1:3" x14ac:dyDescent="0.25">
      <c r="A24" t="s">
        <v>372</v>
      </c>
      <c r="B24" s="10">
        <v>1.5</v>
      </c>
      <c r="C24" s="10">
        <v>1343</v>
      </c>
    </row>
    <row r="25" spans="1:3" x14ac:dyDescent="0.25">
      <c r="A25" t="s">
        <v>372</v>
      </c>
      <c r="B25" s="10">
        <v>0.75</v>
      </c>
      <c r="C25" s="10">
        <v>786</v>
      </c>
    </row>
    <row r="26" spans="1:3" x14ac:dyDescent="0.25">
      <c r="A26" t="s">
        <v>372</v>
      </c>
      <c r="B26" s="10">
        <v>0.75</v>
      </c>
      <c r="C26" s="10">
        <v>364</v>
      </c>
    </row>
    <row r="27" spans="1:3" x14ac:dyDescent="0.25">
      <c r="A27" t="s">
        <v>372</v>
      </c>
      <c r="B27" s="10">
        <v>0.75</v>
      </c>
      <c r="C27" s="10">
        <v>313</v>
      </c>
    </row>
    <row r="28" spans="1:3" x14ac:dyDescent="0.25">
      <c r="A28" t="s">
        <v>372</v>
      </c>
      <c r="B28" s="10">
        <v>0.75</v>
      </c>
      <c r="C28" s="10">
        <v>240</v>
      </c>
    </row>
    <row r="29" spans="1:3" x14ac:dyDescent="0.25">
      <c r="A29" t="s">
        <v>372</v>
      </c>
      <c r="B29" s="10">
        <v>1</v>
      </c>
      <c r="C29" s="10">
        <v>1781</v>
      </c>
    </row>
    <row r="30" spans="1:3" x14ac:dyDescent="0.25">
      <c r="A30" t="s">
        <v>372</v>
      </c>
      <c r="B30" s="10">
        <v>1</v>
      </c>
      <c r="C30" s="10">
        <v>1754</v>
      </c>
    </row>
    <row r="31" spans="1:3" x14ac:dyDescent="0.25">
      <c r="A31" t="s">
        <v>372</v>
      </c>
      <c r="B31" s="10">
        <v>1</v>
      </c>
      <c r="C31" s="10">
        <v>1256</v>
      </c>
    </row>
    <row r="32" spans="1:3" x14ac:dyDescent="0.25">
      <c r="A32" t="s">
        <v>372</v>
      </c>
      <c r="B32" s="10">
        <v>0.75</v>
      </c>
      <c r="C32" s="10">
        <v>952</v>
      </c>
    </row>
    <row r="33" spans="1:3" x14ac:dyDescent="0.25">
      <c r="A33" t="s">
        <v>372</v>
      </c>
      <c r="B33" s="10">
        <v>0.75</v>
      </c>
      <c r="C33" s="10">
        <v>798</v>
      </c>
    </row>
    <row r="34" spans="1:3" x14ac:dyDescent="0.25">
      <c r="A34" t="s">
        <v>372</v>
      </c>
      <c r="B34" s="10">
        <v>0.75</v>
      </c>
      <c r="C34" s="10">
        <v>788</v>
      </c>
    </row>
    <row r="35" spans="1:3" x14ac:dyDescent="0.25">
      <c r="A35" t="s">
        <v>372</v>
      </c>
      <c r="B35" s="10">
        <v>0.5</v>
      </c>
      <c r="C35" s="10">
        <v>433</v>
      </c>
    </row>
    <row r="36" spans="1:3" x14ac:dyDescent="0.25">
      <c r="A36" t="s">
        <v>372</v>
      </c>
      <c r="B36" s="10">
        <v>0.5</v>
      </c>
      <c r="C36" s="10">
        <v>404</v>
      </c>
    </row>
    <row r="37" spans="1:3" x14ac:dyDescent="0.25">
      <c r="A37" t="s">
        <v>372</v>
      </c>
      <c r="B37" s="10">
        <v>2</v>
      </c>
      <c r="C37" s="10">
        <v>3293</v>
      </c>
    </row>
    <row r="38" spans="1:3" x14ac:dyDescent="0.25">
      <c r="A38" t="s">
        <v>372</v>
      </c>
      <c r="B38" s="10">
        <v>1.5</v>
      </c>
      <c r="C38" s="10">
        <v>2418</v>
      </c>
    </row>
    <row r="39" spans="1:3" x14ac:dyDescent="0.25">
      <c r="A39" t="s">
        <v>372</v>
      </c>
      <c r="B39" s="10">
        <v>1</v>
      </c>
      <c r="C39" s="10">
        <v>1472</v>
      </c>
    </row>
    <row r="40" spans="1:3" x14ac:dyDescent="0.25">
      <c r="A40" t="s">
        <v>372</v>
      </c>
      <c r="B40" s="10">
        <v>0.5</v>
      </c>
      <c r="C40" s="10">
        <v>998</v>
      </c>
    </row>
    <row r="41" spans="1:3" x14ac:dyDescent="0.25">
      <c r="A41" t="s">
        <v>372</v>
      </c>
      <c r="B41" s="10">
        <v>0.5</v>
      </c>
      <c r="C41" s="10">
        <v>461</v>
      </c>
    </row>
    <row r="42" spans="1:3" x14ac:dyDescent="0.25">
      <c r="A42" t="s">
        <v>372</v>
      </c>
      <c r="B42" s="10">
        <v>0.5</v>
      </c>
      <c r="C42" s="10">
        <v>399</v>
      </c>
    </row>
    <row r="43" spans="1:3" x14ac:dyDescent="0.25">
      <c r="A43" t="s">
        <v>372</v>
      </c>
      <c r="B43" s="10">
        <v>2</v>
      </c>
      <c r="C43" s="10">
        <v>4599</v>
      </c>
    </row>
    <row r="44" spans="1:3" x14ac:dyDescent="0.25">
      <c r="A44" t="s">
        <v>372</v>
      </c>
      <c r="B44" s="10">
        <v>2</v>
      </c>
      <c r="C44" s="10">
        <v>2150</v>
      </c>
    </row>
    <row r="45" spans="1:3" x14ac:dyDescent="0.25">
      <c r="A45" t="s">
        <v>372</v>
      </c>
      <c r="B45" s="10">
        <v>2</v>
      </c>
      <c r="C45" s="10">
        <v>1548</v>
      </c>
    </row>
    <row r="46" spans="1:3" x14ac:dyDescent="0.25">
      <c r="A46" t="s">
        <v>372</v>
      </c>
      <c r="B46" s="10">
        <v>1</v>
      </c>
      <c r="C46" s="10">
        <v>733</v>
      </c>
    </row>
    <row r="47" spans="1:3" x14ac:dyDescent="0.25">
      <c r="A47" t="s">
        <v>372</v>
      </c>
      <c r="B47" s="10">
        <v>1</v>
      </c>
      <c r="C47" s="10">
        <v>4434</v>
      </c>
    </row>
    <row r="48" spans="1:3" x14ac:dyDescent="0.25">
      <c r="A48" t="s">
        <v>372</v>
      </c>
      <c r="B48" s="10">
        <v>0.75</v>
      </c>
      <c r="C48" s="10">
        <v>2144</v>
      </c>
    </row>
    <row r="49" spans="1:3" x14ac:dyDescent="0.25">
      <c r="A49" t="s">
        <v>372</v>
      </c>
      <c r="B49" s="10">
        <v>0.25</v>
      </c>
      <c r="C49" s="10">
        <v>768</v>
      </c>
    </row>
    <row r="50" spans="1:3" x14ac:dyDescent="0.25">
      <c r="A50" t="s">
        <v>372</v>
      </c>
      <c r="B50" s="10">
        <v>0.25</v>
      </c>
      <c r="C50" s="10">
        <v>510</v>
      </c>
    </row>
    <row r="51" spans="1:3" x14ac:dyDescent="0.25">
      <c r="A51" t="s">
        <v>372</v>
      </c>
      <c r="B51" s="10">
        <v>0.25</v>
      </c>
      <c r="C51" s="10">
        <v>494</v>
      </c>
    </row>
    <row r="52" spans="1:3" x14ac:dyDescent="0.25">
      <c r="A52" t="s">
        <v>372</v>
      </c>
      <c r="B52" s="10">
        <v>2</v>
      </c>
      <c r="C52" s="10">
        <v>6787</v>
      </c>
    </row>
    <row r="53" spans="1:3" x14ac:dyDescent="0.25">
      <c r="A53" t="s">
        <v>372</v>
      </c>
      <c r="B53" s="10">
        <v>1</v>
      </c>
      <c r="C53" s="10">
        <v>1140</v>
      </c>
    </row>
    <row r="54" spans="1:3" x14ac:dyDescent="0.25">
      <c r="A54" t="s">
        <v>372</v>
      </c>
      <c r="B54" s="10">
        <v>0.5</v>
      </c>
      <c r="C54" s="10">
        <v>366</v>
      </c>
    </row>
    <row r="55" spans="1:3" x14ac:dyDescent="0.25">
      <c r="A55" t="s">
        <v>372</v>
      </c>
      <c r="B55" s="10">
        <v>1.5</v>
      </c>
      <c r="C55" s="10">
        <v>2586</v>
      </c>
    </row>
    <row r="56" spans="1:3" x14ac:dyDescent="0.25">
      <c r="A56" t="s">
        <v>372</v>
      </c>
      <c r="B56" s="10">
        <v>1</v>
      </c>
      <c r="C56" s="10">
        <v>1853</v>
      </c>
    </row>
    <row r="57" spans="1:3" x14ac:dyDescent="0.25">
      <c r="A57" t="s">
        <v>372</v>
      </c>
      <c r="B57" s="10">
        <v>1</v>
      </c>
      <c r="C57" s="10">
        <v>1778</v>
      </c>
    </row>
    <row r="58" spans="1:3" x14ac:dyDescent="0.25">
      <c r="A58" t="s">
        <v>372</v>
      </c>
      <c r="B58" s="10">
        <v>1</v>
      </c>
      <c r="C58" s="10">
        <v>1458</v>
      </c>
    </row>
    <row r="59" spans="1:3" x14ac:dyDescent="0.25">
      <c r="A59" t="s">
        <v>372</v>
      </c>
      <c r="B59" s="10">
        <v>0.5</v>
      </c>
      <c r="C59" s="10">
        <v>776</v>
      </c>
    </row>
    <row r="60" spans="1:3" x14ac:dyDescent="0.25">
      <c r="A60" t="s">
        <v>372</v>
      </c>
      <c r="B60" s="10">
        <v>0.25</v>
      </c>
      <c r="C60" s="10">
        <v>438</v>
      </c>
    </row>
    <row r="61" spans="1:3" x14ac:dyDescent="0.25">
      <c r="A61" t="s">
        <v>372</v>
      </c>
      <c r="B61" s="10">
        <v>0.25</v>
      </c>
      <c r="C61" s="10">
        <v>239</v>
      </c>
    </row>
    <row r="62" spans="1:3" x14ac:dyDescent="0.25">
      <c r="A62" t="s">
        <v>372</v>
      </c>
      <c r="B62" s="10">
        <v>1</v>
      </c>
      <c r="C62" s="10">
        <v>2333</v>
      </c>
    </row>
    <row r="63" spans="1:3" x14ac:dyDescent="0.25">
      <c r="A63" t="s">
        <v>372</v>
      </c>
      <c r="B63" s="10">
        <v>1</v>
      </c>
      <c r="C63" s="10">
        <v>2417</v>
      </c>
    </row>
    <row r="64" spans="1:3" x14ac:dyDescent="0.25">
      <c r="A64" t="s">
        <v>372</v>
      </c>
      <c r="B64" s="10">
        <v>0.75</v>
      </c>
      <c r="C64" s="10">
        <v>1871</v>
      </c>
    </row>
    <row r="65" spans="1:3" x14ac:dyDescent="0.25">
      <c r="A65" t="s">
        <v>372</v>
      </c>
      <c r="B65" s="10">
        <v>1</v>
      </c>
      <c r="C65" s="10">
        <v>2894</v>
      </c>
    </row>
    <row r="66" spans="1:3" x14ac:dyDescent="0.25">
      <c r="A66" t="s">
        <v>372</v>
      </c>
      <c r="B66" s="10">
        <v>2</v>
      </c>
      <c r="C66" s="10">
        <v>3112</v>
      </c>
    </row>
    <row r="67" spans="1:3" x14ac:dyDescent="0.25">
      <c r="A67" t="s">
        <v>372</v>
      </c>
      <c r="B67" s="10">
        <v>2</v>
      </c>
      <c r="C67" s="10">
        <v>1959</v>
      </c>
    </row>
    <row r="68" spans="1:3" x14ac:dyDescent="0.25">
      <c r="A68" t="s">
        <v>372</v>
      </c>
      <c r="B68" s="10">
        <v>2</v>
      </c>
      <c r="C68" s="10">
        <v>1945</v>
      </c>
    </row>
    <row r="69" spans="1:3" x14ac:dyDescent="0.25">
      <c r="A69" t="s">
        <v>372</v>
      </c>
      <c r="B69" s="10">
        <v>2</v>
      </c>
      <c r="C69" s="10">
        <v>771</v>
      </c>
    </row>
    <row r="70" spans="1:3" x14ac:dyDescent="0.25">
      <c r="A70" t="s">
        <v>372</v>
      </c>
      <c r="B70" s="10">
        <v>2</v>
      </c>
      <c r="C70" s="10">
        <v>735</v>
      </c>
    </row>
    <row r="71" spans="1:3" x14ac:dyDescent="0.25">
      <c r="A71" t="s">
        <v>372</v>
      </c>
      <c r="B71" s="10">
        <v>0.5</v>
      </c>
      <c r="C71" s="10">
        <v>308</v>
      </c>
    </row>
    <row r="72" spans="1:3" x14ac:dyDescent="0.25">
      <c r="A72" t="s">
        <v>372</v>
      </c>
      <c r="B72" s="10">
        <v>0.5</v>
      </c>
      <c r="C72" s="10">
        <v>307</v>
      </c>
    </row>
    <row r="73" spans="1:3" x14ac:dyDescent="0.25">
      <c r="A73" t="s">
        <v>372</v>
      </c>
      <c r="B73" s="50">
        <v>2</v>
      </c>
      <c r="C73" s="10">
        <v>3306</v>
      </c>
    </row>
    <row r="74" spans="1:3" x14ac:dyDescent="0.25">
      <c r="A74" t="s">
        <v>372</v>
      </c>
      <c r="B74" s="50">
        <v>1</v>
      </c>
      <c r="C74" s="10">
        <v>976</v>
      </c>
    </row>
    <row r="75" spans="1:3" x14ac:dyDescent="0.25">
      <c r="A75" t="s">
        <v>372</v>
      </c>
      <c r="B75" s="50">
        <v>1</v>
      </c>
      <c r="C75" s="10">
        <v>869</v>
      </c>
    </row>
    <row r="76" spans="1:3" x14ac:dyDescent="0.25">
      <c r="A76" t="s">
        <v>372</v>
      </c>
      <c r="B76" s="50">
        <v>0.5</v>
      </c>
      <c r="C76" s="10">
        <v>669</v>
      </c>
    </row>
    <row r="77" spans="1:3" x14ac:dyDescent="0.25">
      <c r="A77" t="s">
        <v>372</v>
      </c>
      <c r="B77" s="50">
        <v>0.5</v>
      </c>
      <c r="C77" s="10">
        <v>587</v>
      </c>
    </row>
    <row r="78" spans="1:3" x14ac:dyDescent="0.25">
      <c r="A78" t="s">
        <v>372</v>
      </c>
      <c r="B78" s="50">
        <v>0.5</v>
      </c>
      <c r="C78" s="10">
        <v>491</v>
      </c>
    </row>
    <row r="79" spans="1:3" x14ac:dyDescent="0.25">
      <c r="A79" t="s">
        <v>372</v>
      </c>
      <c r="B79" s="50">
        <v>0.5</v>
      </c>
      <c r="C79" s="10">
        <v>401</v>
      </c>
    </row>
    <row r="80" spans="1:3" x14ac:dyDescent="0.25">
      <c r="A80" t="s">
        <v>372</v>
      </c>
      <c r="B80" s="50">
        <v>0.5</v>
      </c>
      <c r="C80" s="10">
        <v>284</v>
      </c>
    </row>
    <row r="81" spans="1:3" x14ac:dyDescent="0.25">
      <c r="A81" t="s">
        <v>372</v>
      </c>
      <c r="B81" s="50">
        <v>2</v>
      </c>
      <c r="C81" s="10">
        <v>3253</v>
      </c>
    </row>
    <row r="82" spans="1:3" x14ac:dyDescent="0.25">
      <c r="A82" t="s">
        <v>372</v>
      </c>
      <c r="B82" s="50">
        <v>2</v>
      </c>
      <c r="C82" s="10">
        <v>2371</v>
      </c>
    </row>
    <row r="83" spans="1:3" x14ac:dyDescent="0.25">
      <c r="A83" t="s">
        <v>372</v>
      </c>
      <c r="B83" s="50">
        <v>1</v>
      </c>
      <c r="C83" s="10">
        <v>1078</v>
      </c>
    </row>
    <row r="84" spans="1:3" x14ac:dyDescent="0.25">
      <c r="A84" t="s">
        <v>372</v>
      </c>
      <c r="B84" s="51">
        <v>0.5</v>
      </c>
      <c r="C84" s="10">
        <v>516</v>
      </c>
    </row>
    <row r="85" spans="1:3" x14ac:dyDescent="0.25">
      <c r="A85" t="s">
        <v>372</v>
      </c>
      <c r="B85" s="51">
        <v>0.5</v>
      </c>
      <c r="C85" s="10">
        <v>307</v>
      </c>
    </row>
    <row r="86" spans="1:3" x14ac:dyDescent="0.25">
      <c r="A86" t="s">
        <v>372</v>
      </c>
      <c r="B86" s="51">
        <v>0.5</v>
      </c>
      <c r="C86" s="10">
        <v>640</v>
      </c>
    </row>
    <row r="87" spans="1:3" x14ac:dyDescent="0.25">
      <c r="A87" t="s">
        <v>372</v>
      </c>
      <c r="B87" s="51">
        <v>0.5</v>
      </c>
      <c r="C87" s="10">
        <v>319</v>
      </c>
    </row>
    <row r="88" spans="1:3" x14ac:dyDescent="0.25">
      <c r="A88" t="s">
        <v>372</v>
      </c>
      <c r="B88" s="51">
        <v>0.5</v>
      </c>
      <c r="C88" s="10">
        <v>499</v>
      </c>
    </row>
    <row r="89" spans="1:3" x14ac:dyDescent="0.25">
      <c r="A89" t="s">
        <v>372</v>
      </c>
      <c r="B89" s="51">
        <v>0.5</v>
      </c>
      <c r="C89" s="10">
        <v>232</v>
      </c>
    </row>
    <row r="90" spans="1:3" x14ac:dyDescent="0.25">
      <c r="A90" t="s">
        <v>372</v>
      </c>
      <c r="B90" s="51">
        <v>2</v>
      </c>
      <c r="C90" s="10">
        <v>1517</v>
      </c>
    </row>
    <row r="91" spans="1:3" x14ac:dyDescent="0.25">
      <c r="A91" t="s">
        <v>372</v>
      </c>
      <c r="B91" s="52">
        <v>1</v>
      </c>
      <c r="C91" s="52">
        <v>1596</v>
      </c>
    </row>
    <row r="92" spans="1:3" x14ac:dyDescent="0.25">
      <c r="A92" t="s">
        <v>372</v>
      </c>
      <c r="B92" s="52">
        <v>0.75</v>
      </c>
      <c r="C92" s="52">
        <v>1217</v>
      </c>
    </row>
    <row r="93" spans="1:3" x14ac:dyDescent="0.25">
      <c r="A93" t="s">
        <v>372</v>
      </c>
      <c r="B93" s="53">
        <v>0.75</v>
      </c>
      <c r="C93" s="53">
        <v>1113</v>
      </c>
    </row>
    <row r="94" spans="1:3" x14ac:dyDescent="0.25">
      <c r="A94" t="s">
        <v>372</v>
      </c>
      <c r="B94" s="52">
        <v>0.75</v>
      </c>
      <c r="C94" s="52">
        <v>1057</v>
      </c>
    </row>
    <row r="95" spans="1:3" x14ac:dyDescent="0.25">
      <c r="A95" t="s">
        <v>372</v>
      </c>
      <c r="B95" s="52">
        <v>0.5</v>
      </c>
      <c r="C95" s="52">
        <v>928</v>
      </c>
    </row>
    <row r="96" spans="1:3" x14ac:dyDescent="0.25">
      <c r="A96" t="s">
        <v>372</v>
      </c>
      <c r="B96" s="52">
        <v>0.25</v>
      </c>
      <c r="C96" s="52">
        <v>532</v>
      </c>
    </row>
    <row r="97" spans="1:3" x14ac:dyDescent="0.25">
      <c r="A97" t="s">
        <v>372</v>
      </c>
      <c r="B97" s="52">
        <v>0.25</v>
      </c>
      <c r="C97" s="52">
        <v>519</v>
      </c>
    </row>
    <row r="98" spans="1:3" x14ac:dyDescent="0.25">
      <c r="A98" t="s">
        <v>372</v>
      </c>
      <c r="B98" s="52">
        <v>0.1</v>
      </c>
      <c r="C98" s="52">
        <v>255</v>
      </c>
    </row>
    <row r="99" spans="1:3" x14ac:dyDescent="0.25">
      <c r="A99" t="s">
        <v>372</v>
      </c>
      <c r="B99" s="52">
        <v>0.1</v>
      </c>
      <c r="C99" s="52">
        <v>164</v>
      </c>
    </row>
    <row r="100" spans="1:3" x14ac:dyDescent="0.25">
      <c r="A100" t="s">
        <v>372</v>
      </c>
      <c r="B100" s="50">
        <v>1</v>
      </c>
      <c r="C100" s="10">
        <v>3266</v>
      </c>
    </row>
    <row r="101" spans="1:3" x14ac:dyDescent="0.25">
      <c r="A101" t="s">
        <v>372</v>
      </c>
      <c r="B101" s="50">
        <v>0.5</v>
      </c>
      <c r="C101" s="10">
        <v>1675</v>
      </c>
    </row>
    <row r="102" spans="1:3" x14ac:dyDescent="0.25">
      <c r="A102" t="s">
        <v>372</v>
      </c>
      <c r="B102" s="50">
        <v>0.25</v>
      </c>
      <c r="C102" s="10">
        <v>1089</v>
      </c>
    </row>
    <row r="103" spans="1:3" x14ac:dyDescent="0.25">
      <c r="A103" t="s">
        <v>372</v>
      </c>
      <c r="B103" s="50">
        <v>0.25</v>
      </c>
      <c r="C103" s="10">
        <v>602</v>
      </c>
    </row>
    <row r="104" spans="1:3" x14ac:dyDescent="0.25">
      <c r="A104" t="s">
        <v>372</v>
      </c>
      <c r="B104" s="50">
        <v>0.25</v>
      </c>
      <c r="C104" s="10">
        <v>581</v>
      </c>
    </row>
    <row r="105" spans="1:3" x14ac:dyDescent="0.25">
      <c r="A105" t="s">
        <v>372</v>
      </c>
      <c r="B105" s="50">
        <v>0.25</v>
      </c>
      <c r="C105" s="10">
        <v>563</v>
      </c>
    </row>
    <row r="106" spans="1:3" x14ac:dyDescent="0.25">
      <c r="A106" t="s">
        <v>372</v>
      </c>
      <c r="B106" s="10">
        <v>3</v>
      </c>
      <c r="C106" s="10">
        <v>5461</v>
      </c>
    </row>
    <row r="107" spans="1:3" x14ac:dyDescent="0.25">
      <c r="A107" t="s">
        <v>372</v>
      </c>
      <c r="B107" s="10">
        <v>2</v>
      </c>
      <c r="C107" s="10">
        <v>1369</v>
      </c>
    </row>
    <row r="108" spans="1:3" x14ac:dyDescent="0.25">
      <c r="A108" t="s">
        <v>372</v>
      </c>
      <c r="B108" s="10">
        <v>1.5</v>
      </c>
      <c r="C108" s="10">
        <v>351</v>
      </c>
    </row>
    <row r="109" spans="1:3" x14ac:dyDescent="0.25">
      <c r="A109" t="s">
        <v>372</v>
      </c>
      <c r="B109" s="10">
        <v>1.5</v>
      </c>
      <c r="C109" s="10">
        <v>651</v>
      </c>
    </row>
    <row r="110" spans="1:3" x14ac:dyDescent="0.25">
      <c r="A110" t="s">
        <v>372</v>
      </c>
      <c r="B110" s="10">
        <v>1</v>
      </c>
      <c r="C110" s="10">
        <v>184</v>
      </c>
    </row>
    <row r="111" spans="1:3" x14ac:dyDescent="0.25">
      <c r="A111" t="s">
        <v>372</v>
      </c>
      <c r="B111" s="10">
        <v>1</v>
      </c>
      <c r="C111" s="10">
        <v>128</v>
      </c>
    </row>
    <row r="112" spans="1:3" x14ac:dyDescent="0.25">
      <c r="A112" t="s">
        <v>372</v>
      </c>
      <c r="B112" s="10">
        <v>1</v>
      </c>
      <c r="C112" s="10">
        <v>106</v>
      </c>
    </row>
  </sheetData>
  <sortState ref="A9:D112">
    <sortCondition ref="B8"/>
  </sortState>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A1:I35"/>
  <sheetViews>
    <sheetView workbookViewId="0">
      <selection activeCell="A22" sqref="A22"/>
    </sheetView>
  </sheetViews>
  <sheetFormatPr defaultRowHeight="15" x14ac:dyDescent="0.25"/>
  <sheetData>
    <row r="1" spans="1:9" x14ac:dyDescent="0.25">
      <c r="A1" s="15" t="s">
        <v>23</v>
      </c>
    </row>
    <row r="3" spans="1:9" x14ac:dyDescent="0.25">
      <c r="A3" t="s">
        <v>24</v>
      </c>
    </row>
    <row r="4" spans="1:9" x14ac:dyDescent="0.25">
      <c r="A4" t="s">
        <v>25</v>
      </c>
    </row>
    <row r="5" spans="1:9" x14ac:dyDescent="0.25">
      <c r="A5" t="s">
        <v>377</v>
      </c>
    </row>
    <row r="8" spans="1:9" x14ac:dyDescent="0.25">
      <c r="B8" s="20" t="s">
        <v>26</v>
      </c>
      <c r="C8" s="9" t="s">
        <v>27</v>
      </c>
      <c r="D8" s="20"/>
      <c r="E8" s="20"/>
    </row>
    <row r="9" spans="1:9" x14ac:dyDescent="0.25">
      <c r="A9" s="21">
        <v>2011</v>
      </c>
      <c r="B9" s="17">
        <v>6994</v>
      </c>
    </row>
    <row r="10" spans="1:9" x14ac:dyDescent="0.25">
      <c r="A10" s="21">
        <v>2012</v>
      </c>
      <c r="B10" s="17">
        <v>4911</v>
      </c>
      <c r="D10" s="17"/>
      <c r="G10" t="s">
        <v>34</v>
      </c>
      <c r="I10" t="s">
        <v>35</v>
      </c>
    </row>
    <row r="11" spans="1:9" x14ac:dyDescent="0.25">
      <c r="A11" s="21">
        <v>2013</v>
      </c>
      <c r="B11" s="17">
        <v>4575</v>
      </c>
      <c r="D11" s="17"/>
    </row>
    <row r="12" spans="1:9" x14ac:dyDescent="0.25">
      <c r="A12" s="21">
        <v>2014</v>
      </c>
      <c r="B12" s="17">
        <v>5518</v>
      </c>
      <c r="D12" s="17"/>
    </row>
    <row r="13" spans="1:9" x14ac:dyDescent="0.25">
      <c r="A13" s="21">
        <v>2015</v>
      </c>
      <c r="B13" s="17">
        <v>7219</v>
      </c>
      <c r="D13" s="17"/>
    </row>
    <row r="14" spans="1:9" x14ac:dyDescent="0.25">
      <c r="A14" s="21">
        <v>2016</v>
      </c>
      <c r="B14" s="17">
        <v>9866</v>
      </c>
      <c r="D14" s="17"/>
    </row>
    <row r="15" spans="1:9" x14ac:dyDescent="0.25">
      <c r="A15" s="21">
        <v>2017</v>
      </c>
      <c r="B15" s="17">
        <v>14346</v>
      </c>
      <c r="D15" s="17"/>
    </row>
    <row r="16" spans="1:9" x14ac:dyDescent="0.25">
      <c r="A16" s="21">
        <v>2018</v>
      </c>
      <c r="B16" s="17">
        <v>17908</v>
      </c>
      <c r="D16" s="17"/>
    </row>
    <row r="17" spans="1:4" x14ac:dyDescent="0.25">
      <c r="A17" s="21">
        <v>2019</v>
      </c>
      <c r="B17" s="17">
        <v>21075</v>
      </c>
      <c r="D17" s="17"/>
    </row>
    <row r="18" spans="1:4" x14ac:dyDescent="0.25">
      <c r="A18" s="21">
        <v>2020</v>
      </c>
      <c r="B18" s="17">
        <v>20535</v>
      </c>
      <c r="D18" s="17"/>
    </row>
    <row r="19" spans="1:4" x14ac:dyDescent="0.25">
      <c r="A19" t="s">
        <v>28</v>
      </c>
      <c r="B19" s="17"/>
      <c r="C19" s="17">
        <v>21700</v>
      </c>
      <c r="D19" s="17"/>
    </row>
    <row r="20" spans="1:4" x14ac:dyDescent="0.25">
      <c r="A20" t="s">
        <v>29</v>
      </c>
      <c r="B20" s="17"/>
      <c r="C20" s="17">
        <v>27000</v>
      </c>
      <c r="D20" s="17"/>
    </row>
    <row r="21" spans="1:4" x14ac:dyDescent="0.25">
      <c r="A21" s="55" t="s">
        <v>389</v>
      </c>
      <c r="B21" s="17"/>
      <c r="C21" s="17">
        <v>31000</v>
      </c>
      <c r="D21" s="17"/>
    </row>
    <row r="22" spans="1:4" x14ac:dyDescent="0.25">
      <c r="B22" s="17"/>
      <c r="D22" s="17"/>
    </row>
    <row r="23" spans="1:4" x14ac:dyDescent="0.25">
      <c r="B23" s="17"/>
      <c r="D23" s="17"/>
    </row>
    <row r="24" spans="1:4" x14ac:dyDescent="0.25">
      <c r="B24" s="17"/>
      <c r="D24" s="17"/>
    </row>
    <row r="25" spans="1:4" x14ac:dyDescent="0.25">
      <c r="B25" s="17"/>
      <c r="D25" s="17"/>
    </row>
    <row r="26" spans="1:4" x14ac:dyDescent="0.25">
      <c r="B26" s="17"/>
      <c r="D26" s="17"/>
    </row>
    <row r="27" spans="1:4" x14ac:dyDescent="0.25">
      <c r="B27" s="17"/>
      <c r="D27" s="17"/>
    </row>
    <row r="28" spans="1:4" x14ac:dyDescent="0.25">
      <c r="B28" s="17"/>
      <c r="D28" s="17"/>
    </row>
    <row r="29" spans="1:4" x14ac:dyDescent="0.25">
      <c r="B29" s="17"/>
      <c r="D29" s="17"/>
    </row>
    <row r="30" spans="1:4" x14ac:dyDescent="0.25">
      <c r="B30" s="17"/>
      <c r="D30" s="17"/>
    </row>
    <row r="31" spans="1:4" x14ac:dyDescent="0.25">
      <c r="B31" s="17"/>
      <c r="D31" s="17"/>
    </row>
    <row r="32" spans="1:4" x14ac:dyDescent="0.25">
      <c r="B32" s="17"/>
      <c r="D32" s="17"/>
    </row>
    <row r="33" spans="2:4" x14ac:dyDescent="0.25">
      <c r="B33" s="17"/>
      <c r="D33" s="17"/>
    </row>
    <row r="34" spans="2:4" x14ac:dyDescent="0.25">
      <c r="B34" s="17"/>
      <c r="D34" s="17"/>
    </row>
    <row r="35" spans="2:4" x14ac:dyDescent="0.25">
      <c r="B35" s="17"/>
      <c r="D35" s="17"/>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I185"/>
  <sheetViews>
    <sheetView workbookViewId="0"/>
  </sheetViews>
  <sheetFormatPr defaultRowHeight="15" x14ac:dyDescent="0.25"/>
  <sheetData>
    <row r="1" spans="1:9" x14ac:dyDescent="0.25">
      <c r="A1" s="15" t="s">
        <v>31</v>
      </c>
    </row>
    <row r="3" spans="1:9" x14ac:dyDescent="0.25">
      <c r="A3" t="s">
        <v>32</v>
      </c>
    </row>
    <row r="4" spans="1:9" x14ac:dyDescent="0.25">
      <c r="A4" t="s">
        <v>390</v>
      </c>
    </row>
    <row r="5" spans="1:9" x14ac:dyDescent="0.25">
      <c r="A5" t="s">
        <v>378</v>
      </c>
    </row>
    <row r="8" spans="1:9" x14ac:dyDescent="0.25">
      <c r="B8" s="22" t="s">
        <v>33</v>
      </c>
      <c r="C8" s="22"/>
      <c r="F8" t="s">
        <v>3</v>
      </c>
      <c r="I8" t="s">
        <v>30</v>
      </c>
    </row>
    <row r="9" spans="1:9" x14ac:dyDescent="0.25">
      <c r="A9">
        <v>2007</v>
      </c>
      <c r="B9" s="23">
        <v>47.672127730208089</v>
      </c>
      <c r="C9">
        <v>50</v>
      </c>
    </row>
    <row r="10" spans="1:9" x14ac:dyDescent="0.25">
      <c r="B10" s="23">
        <v>47.932466844811778</v>
      </c>
      <c r="C10">
        <v>50</v>
      </c>
    </row>
    <row r="11" spans="1:9" x14ac:dyDescent="0.25">
      <c r="B11" s="23">
        <v>46.063351363457954</v>
      </c>
      <c r="C11">
        <v>50</v>
      </c>
    </row>
    <row r="12" spans="1:9" x14ac:dyDescent="0.25">
      <c r="B12" s="23">
        <v>39.09550353015517</v>
      </c>
      <c r="C12">
        <v>50</v>
      </c>
    </row>
    <row r="13" spans="1:9" x14ac:dyDescent="0.25">
      <c r="B13" s="23">
        <v>37.022876739501953</v>
      </c>
      <c r="C13">
        <v>50</v>
      </c>
    </row>
    <row r="14" spans="1:9" x14ac:dyDescent="0.25">
      <c r="B14" s="23">
        <v>32.519363092127122</v>
      </c>
      <c r="C14">
        <v>50</v>
      </c>
    </row>
    <row r="15" spans="1:9" x14ac:dyDescent="0.25">
      <c r="B15" s="23">
        <v>33.794295495672827</v>
      </c>
      <c r="C15">
        <v>50</v>
      </c>
    </row>
    <row r="16" spans="1:9" x14ac:dyDescent="0.25">
      <c r="B16" s="23">
        <v>31.388032951028904</v>
      </c>
      <c r="C16">
        <v>50</v>
      </c>
    </row>
    <row r="17" spans="1:3" x14ac:dyDescent="0.25">
      <c r="B17" s="23">
        <v>29.465354971191793</v>
      </c>
      <c r="C17">
        <v>50</v>
      </c>
    </row>
    <row r="18" spans="1:3" x14ac:dyDescent="0.25">
      <c r="B18" s="23">
        <v>25.167672009970293</v>
      </c>
      <c r="C18">
        <v>50</v>
      </c>
    </row>
    <row r="19" spans="1:3" x14ac:dyDescent="0.25">
      <c r="B19" s="23">
        <v>23.965697694894089</v>
      </c>
      <c r="C19">
        <v>50</v>
      </c>
    </row>
    <row r="20" spans="1:3" x14ac:dyDescent="0.25">
      <c r="B20" s="23">
        <v>23.458694765842729</v>
      </c>
      <c r="C20">
        <v>50</v>
      </c>
    </row>
    <row r="21" spans="1:3" x14ac:dyDescent="0.25">
      <c r="A21">
        <v>2008</v>
      </c>
      <c r="B21" s="23">
        <v>23.132990963808307</v>
      </c>
      <c r="C21">
        <v>50</v>
      </c>
    </row>
    <row r="22" spans="1:3" x14ac:dyDescent="0.25">
      <c r="B22" s="23">
        <v>27.486684739456749</v>
      </c>
      <c r="C22">
        <v>50</v>
      </c>
    </row>
    <row r="23" spans="1:3" x14ac:dyDescent="0.25">
      <c r="B23" s="23">
        <v>27.573011767479684</v>
      </c>
      <c r="C23">
        <v>50</v>
      </c>
    </row>
    <row r="24" spans="1:3" x14ac:dyDescent="0.25">
      <c r="B24" s="23">
        <v>28.420662299595918</v>
      </c>
      <c r="C24">
        <v>50</v>
      </c>
    </row>
    <row r="25" spans="1:3" x14ac:dyDescent="0.25">
      <c r="B25" s="23">
        <v>28.127837387939131</v>
      </c>
      <c r="C25">
        <v>50</v>
      </c>
    </row>
    <row r="26" spans="1:3" x14ac:dyDescent="0.25">
      <c r="B26" s="23">
        <v>24.795243437861053</v>
      </c>
      <c r="C26">
        <v>50</v>
      </c>
    </row>
    <row r="27" spans="1:3" x14ac:dyDescent="0.25">
      <c r="B27" s="23">
        <v>23.1923450150326</v>
      </c>
      <c r="C27">
        <v>50</v>
      </c>
    </row>
    <row r="28" spans="1:3" x14ac:dyDescent="0.25">
      <c r="B28" s="23">
        <v>25.419831909950542</v>
      </c>
      <c r="C28">
        <v>50</v>
      </c>
    </row>
    <row r="29" spans="1:3" x14ac:dyDescent="0.25">
      <c r="B29" s="23">
        <v>25.515954437933097</v>
      </c>
      <c r="C29">
        <v>50</v>
      </c>
    </row>
    <row r="30" spans="1:3" x14ac:dyDescent="0.25">
      <c r="B30" s="23">
        <v>28.645034304293439</v>
      </c>
      <c r="C30">
        <v>50</v>
      </c>
    </row>
    <row r="31" spans="1:3" x14ac:dyDescent="0.25">
      <c r="B31" s="23">
        <v>29.233066269698803</v>
      </c>
      <c r="C31">
        <v>50</v>
      </c>
    </row>
    <row r="32" spans="1:3" x14ac:dyDescent="0.25">
      <c r="B32" s="23">
        <v>23.061475470838754</v>
      </c>
      <c r="C32">
        <v>50</v>
      </c>
    </row>
    <row r="33" spans="1:3" x14ac:dyDescent="0.25">
      <c r="A33">
        <v>2009</v>
      </c>
      <c r="B33" s="23">
        <v>25.396589627352526</v>
      </c>
      <c r="C33">
        <v>50</v>
      </c>
    </row>
    <row r="34" spans="1:3" x14ac:dyDescent="0.25">
      <c r="B34" s="23">
        <v>26.355543795661273</v>
      </c>
      <c r="C34">
        <v>50</v>
      </c>
    </row>
    <row r="35" spans="1:3" x14ac:dyDescent="0.25">
      <c r="B35" s="23">
        <v>26.678738785020297</v>
      </c>
      <c r="C35">
        <v>50</v>
      </c>
    </row>
    <row r="36" spans="1:3" x14ac:dyDescent="0.25">
      <c r="B36" s="23">
        <v>30.945024436345015</v>
      </c>
      <c r="C36">
        <v>50</v>
      </c>
    </row>
    <row r="37" spans="1:3" x14ac:dyDescent="0.25">
      <c r="B37" s="23">
        <v>27.856835618007743</v>
      </c>
      <c r="C37">
        <v>50</v>
      </c>
    </row>
    <row r="38" spans="1:3" x14ac:dyDescent="0.25">
      <c r="B38" s="23">
        <v>33.357242253897738</v>
      </c>
      <c r="C38">
        <v>50</v>
      </c>
    </row>
    <row r="39" spans="1:3" x14ac:dyDescent="0.25">
      <c r="B39" s="23">
        <v>31.292915184301759</v>
      </c>
      <c r="C39">
        <v>50</v>
      </c>
    </row>
    <row r="40" spans="1:3" x14ac:dyDescent="0.25">
      <c r="B40" s="23">
        <v>34.639945397010216</v>
      </c>
      <c r="C40">
        <v>50</v>
      </c>
    </row>
    <row r="41" spans="1:3" x14ac:dyDescent="0.25">
      <c r="B41" s="23">
        <v>33.809748971227073</v>
      </c>
      <c r="C41">
        <v>50</v>
      </c>
    </row>
    <row r="42" spans="1:3" x14ac:dyDescent="0.25">
      <c r="B42" s="23">
        <v>35.646488642965807</v>
      </c>
      <c r="C42">
        <v>50</v>
      </c>
    </row>
    <row r="43" spans="1:3" x14ac:dyDescent="0.25">
      <c r="B43" s="23">
        <v>35.095736141646221</v>
      </c>
      <c r="C43">
        <v>50</v>
      </c>
    </row>
    <row r="44" spans="1:3" x14ac:dyDescent="0.25">
      <c r="B44" s="23">
        <v>32.61920608692914</v>
      </c>
      <c r="C44">
        <v>50</v>
      </c>
    </row>
    <row r="45" spans="1:3" x14ac:dyDescent="0.25">
      <c r="A45">
        <v>2010</v>
      </c>
      <c r="B45" s="23">
        <v>35.32653094253908</v>
      </c>
      <c r="C45">
        <v>50</v>
      </c>
    </row>
    <row r="46" spans="1:3" x14ac:dyDescent="0.25">
      <c r="B46" s="23">
        <v>37.360245856134043</v>
      </c>
      <c r="C46">
        <v>50</v>
      </c>
    </row>
    <row r="47" spans="1:3" x14ac:dyDescent="0.25">
      <c r="B47" s="23">
        <v>42.352635716006091</v>
      </c>
      <c r="C47">
        <v>50</v>
      </c>
    </row>
    <row r="48" spans="1:3" x14ac:dyDescent="0.25">
      <c r="B48" s="23">
        <v>43.495203917068793</v>
      </c>
      <c r="C48">
        <v>50</v>
      </c>
    </row>
    <row r="49" spans="1:3" x14ac:dyDescent="0.25">
      <c r="B49" s="23">
        <v>40.010847567736079</v>
      </c>
      <c r="C49">
        <v>50</v>
      </c>
    </row>
    <row r="50" spans="1:3" x14ac:dyDescent="0.25">
      <c r="B50" s="23">
        <v>45.434372738969103</v>
      </c>
      <c r="C50">
        <v>50</v>
      </c>
    </row>
    <row r="51" spans="1:3" x14ac:dyDescent="0.25">
      <c r="B51" s="23">
        <v>40.812720256969726</v>
      </c>
      <c r="C51">
        <v>50</v>
      </c>
    </row>
    <row r="52" spans="1:3" x14ac:dyDescent="0.25">
      <c r="B52" s="23">
        <v>47.369610922677182</v>
      </c>
      <c r="C52">
        <v>50</v>
      </c>
    </row>
    <row r="53" spans="1:3" x14ac:dyDescent="0.25">
      <c r="B53" s="23">
        <v>42.479931557787843</v>
      </c>
      <c r="C53">
        <v>50</v>
      </c>
    </row>
    <row r="54" spans="1:3" x14ac:dyDescent="0.25">
      <c r="B54" s="23">
        <v>49.29717707065069</v>
      </c>
      <c r="C54">
        <v>50</v>
      </c>
    </row>
    <row r="55" spans="1:3" x14ac:dyDescent="0.25">
      <c r="B55" s="23">
        <v>44.575770494141381</v>
      </c>
      <c r="C55">
        <v>50</v>
      </c>
    </row>
    <row r="56" spans="1:3" x14ac:dyDescent="0.25">
      <c r="B56" s="23">
        <v>45.492938956798106</v>
      </c>
      <c r="C56">
        <v>50</v>
      </c>
    </row>
    <row r="57" spans="1:3" x14ac:dyDescent="0.25">
      <c r="A57">
        <v>2011</v>
      </c>
      <c r="B57" s="23">
        <v>47.476346281734529</v>
      </c>
      <c r="C57">
        <v>50</v>
      </c>
    </row>
    <row r="58" spans="1:3" x14ac:dyDescent="0.25">
      <c r="B58" s="23">
        <v>49.434650148569162</v>
      </c>
      <c r="C58">
        <v>50</v>
      </c>
    </row>
    <row r="59" spans="1:3" x14ac:dyDescent="0.25">
      <c r="B59" s="23">
        <v>47.027292615717705</v>
      </c>
      <c r="C59">
        <v>50</v>
      </c>
    </row>
    <row r="60" spans="1:3" x14ac:dyDescent="0.25">
      <c r="B60" s="23">
        <v>41.525593741995394</v>
      </c>
      <c r="C60">
        <v>50</v>
      </c>
    </row>
    <row r="61" spans="1:3" x14ac:dyDescent="0.25">
      <c r="B61" s="23">
        <v>37.614046865902608</v>
      </c>
      <c r="C61">
        <v>50</v>
      </c>
    </row>
    <row r="62" spans="1:3" x14ac:dyDescent="0.25">
      <c r="B62" s="23">
        <v>40.981034833453585</v>
      </c>
      <c r="C62">
        <v>50</v>
      </c>
    </row>
    <row r="63" spans="1:3" x14ac:dyDescent="0.25">
      <c r="B63" s="23">
        <v>46.616234067257238</v>
      </c>
      <c r="C63">
        <v>50</v>
      </c>
    </row>
    <row r="64" spans="1:3" x14ac:dyDescent="0.25">
      <c r="B64" s="23">
        <v>45.085343869409186</v>
      </c>
      <c r="C64">
        <v>50</v>
      </c>
    </row>
    <row r="65" spans="1:3" x14ac:dyDescent="0.25">
      <c r="B65" s="23">
        <v>36.639472281704649</v>
      </c>
      <c r="C65">
        <v>50</v>
      </c>
    </row>
    <row r="66" spans="1:3" x14ac:dyDescent="0.25">
      <c r="B66" s="23">
        <v>42.750021679926377</v>
      </c>
      <c r="C66">
        <v>50</v>
      </c>
    </row>
    <row r="67" spans="1:3" x14ac:dyDescent="0.25">
      <c r="B67" s="23">
        <v>46.56508231757374</v>
      </c>
      <c r="C67">
        <v>50</v>
      </c>
    </row>
    <row r="68" spans="1:3" x14ac:dyDescent="0.25">
      <c r="B68" s="23">
        <v>52.347884375964867</v>
      </c>
      <c r="C68">
        <v>50</v>
      </c>
    </row>
    <row r="69" spans="1:3" x14ac:dyDescent="0.25">
      <c r="A69">
        <v>2012</v>
      </c>
      <c r="B69" s="23">
        <v>47.188020059171208</v>
      </c>
      <c r="C69">
        <v>50</v>
      </c>
    </row>
    <row r="70" spans="1:3" x14ac:dyDescent="0.25">
      <c r="B70" s="23">
        <v>42.365251253999809</v>
      </c>
      <c r="C70">
        <v>50</v>
      </c>
    </row>
    <row r="71" spans="1:3" x14ac:dyDescent="0.25">
      <c r="B71" s="23">
        <v>42.324934949871334</v>
      </c>
      <c r="C71">
        <v>50</v>
      </c>
    </row>
    <row r="72" spans="1:3" x14ac:dyDescent="0.25">
      <c r="B72" s="23">
        <v>40.188230451288206</v>
      </c>
      <c r="C72">
        <v>50</v>
      </c>
    </row>
    <row r="73" spans="1:3" x14ac:dyDescent="0.25">
      <c r="B73" s="23">
        <v>41.822178685863307</v>
      </c>
      <c r="C73">
        <v>50</v>
      </c>
    </row>
    <row r="74" spans="1:3" x14ac:dyDescent="0.25">
      <c r="B74" s="23">
        <v>39.067267004252592</v>
      </c>
      <c r="C74">
        <v>50</v>
      </c>
    </row>
    <row r="75" spans="1:3" x14ac:dyDescent="0.25">
      <c r="B75" s="23">
        <v>43.193381621045084</v>
      </c>
      <c r="C75">
        <v>50</v>
      </c>
    </row>
    <row r="76" spans="1:3" x14ac:dyDescent="0.25">
      <c r="B76" s="23">
        <v>39.082101439508079</v>
      </c>
      <c r="C76">
        <v>50</v>
      </c>
    </row>
    <row r="77" spans="1:3" x14ac:dyDescent="0.25">
      <c r="B77" s="23">
        <v>41.1794632034632</v>
      </c>
      <c r="C77">
        <v>50</v>
      </c>
    </row>
    <row r="78" spans="1:3" x14ac:dyDescent="0.25">
      <c r="B78" s="23">
        <v>43.414559651817704</v>
      </c>
      <c r="C78">
        <v>50</v>
      </c>
    </row>
    <row r="79" spans="1:3" x14ac:dyDescent="0.25">
      <c r="B79" s="23">
        <v>44.152268339768334</v>
      </c>
      <c r="C79">
        <v>50</v>
      </c>
    </row>
    <row r="80" spans="1:3" x14ac:dyDescent="0.25">
      <c r="B80" s="23">
        <v>45.788844262295086</v>
      </c>
      <c r="C80">
        <v>50</v>
      </c>
    </row>
    <row r="81" spans="1:3" x14ac:dyDescent="0.25">
      <c r="A81">
        <v>2013</v>
      </c>
      <c r="B81" s="23">
        <v>46.469020728247131</v>
      </c>
      <c r="C81">
        <v>50</v>
      </c>
    </row>
    <row r="82" spans="1:3" x14ac:dyDescent="0.25">
      <c r="B82" s="23">
        <v>46.65238228438227</v>
      </c>
      <c r="C82">
        <v>50</v>
      </c>
    </row>
    <row r="83" spans="1:3" x14ac:dyDescent="0.25">
      <c r="B83" s="23">
        <v>44.982154377880242</v>
      </c>
      <c r="C83">
        <v>50</v>
      </c>
    </row>
    <row r="84" spans="1:3" x14ac:dyDescent="0.25">
      <c r="B84" s="23">
        <v>43.807909836065583</v>
      </c>
      <c r="C84">
        <v>50</v>
      </c>
    </row>
    <row r="85" spans="1:3" x14ac:dyDescent="0.25">
      <c r="B85" s="23">
        <v>44.2339415584416</v>
      </c>
      <c r="C85">
        <v>50</v>
      </c>
    </row>
    <row r="86" spans="1:3" x14ac:dyDescent="0.25">
      <c r="B86" s="24">
        <v>46.405663693131096</v>
      </c>
      <c r="C86">
        <v>50</v>
      </c>
    </row>
    <row r="87" spans="1:3" x14ac:dyDescent="0.25">
      <c r="B87" s="23">
        <v>50.695247140522874</v>
      </c>
      <c r="C87">
        <v>50</v>
      </c>
    </row>
    <row r="88" spans="1:3" x14ac:dyDescent="0.25">
      <c r="B88" s="23">
        <v>53.75581932773111</v>
      </c>
      <c r="C88">
        <v>50</v>
      </c>
    </row>
    <row r="89" spans="1:3" x14ac:dyDescent="0.25">
      <c r="B89" s="23">
        <v>59.456573275862084</v>
      </c>
      <c r="C89">
        <v>50</v>
      </c>
    </row>
    <row r="90" spans="1:3" x14ac:dyDescent="0.25">
      <c r="B90" s="23">
        <v>61.732716406400627</v>
      </c>
      <c r="C90">
        <v>50</v>
      </c>
    </row>
    <row r="91" spans="1:3" x14ac:dyDescent="0.25">
      <c r="B91" s="23">
        <v>60.417050318761376</v>
      </c>
      <c r="C91">
        <v>50</v>
      </c>
    </row>
    <row r="92" spans="1:3" x14ac:dyDescent="0.25">
      <c r="B92" s="23">
        <v>63.150272727272707</v>
      </c>
      <c r="C92">
        <v>50</v>
      </c>
    </row>
    <row r="93" spans="1:3" x14ac:dyDescent="0.25">
      <c r="A93">
        <v>2014</v>
      </c>
      <c r="B93" s="23">
        <v>59.827521929824563</v>
      </c>
      <c r="C93">
        <v>50</v>
      </c>
    </row>
    <row r="94" spans="1:3" x14ac:dyDescent="0.25">
      <c r="B94" s="23">
        <v>57.485083333333279</v>
      </c>
      <c r="C94">
        <v>50</v>
      </c>
    </row>
    <row r="95" spans="1:3" x14ac:dyDescent="0.25">
      <c r="B95" s="23">
        <v>59.877910072383727</v>
      </c>
      <c r="C95">
        <v>50</v>
      </c>
    </row>
    <row r="96" spans="1:3" x14ac:dyDescent="0.25">
      <c r="B96" s="23">
        <v>63.407467253176918</v>
      </c>
      <c r="C96">
        <v>50</v>
      </c>
    </row>
    <row r="97" spans="1:3" x14ac:dyDescent="0.25">
      <c r="B97" s="23">
        <v>60.989631410256379</v>
      </c>
      <c r="C97">
        <v>50</v>
      </c>
    </row>
    <row r="98" spans="1:3" x14ac:dyDescent="0.25">
      <c r="B98" s="23">
        <v>61.309155844155839</v>
      </c>
      <c r="C98">
        <v>50</v>
      </c>
    </row>
    <row r="99" spans="1:3" x14ac:dyDescent="0.25">
      <c r="B99" s="23">
        <v>65.437286184210507</v>
      </c>
      <c r="C99">
        <v>50</v>
      </c>
    </row>
    <row r="100" spans="1:3" x14ac:dyDescent="0.25">
      <c r="B100" s="23">
        <v>63.718530701754389</v>
      </c>
      <c r="C100">
        <v>50</v>
      </c>
    </row>
    <row r="101" spans="1:3" x14ac:dyDescent="0.25">
      <c r="B101" s="23">
        <v>68.395332233154804</v>
      </c>
      <c r="C101">
        <v>50</v>
      </c>
    </row>
    <row r="102" spans="1:3" x14ac:dyDescent="0.25">
      <c r="B102" s="23">
        <v>66.361936064244048</v>
      </c>
      <c r="C102">
        <v>50</v>
      </c>
    </row>
    <row r="103" spans="1:3" x14ac:dyDescent="0.25">
      <c r="B103" s="23">
        <v>62.883461368990382</v>
      </c>
      <c r="C103">
        <v>50</v>
      </c>
    </row>
    <row r="104" spans="1:3" x14ac:dyDescent="0.25">
      <c r="B104" s="23">
        <v>61.443728514234458</v>
      </c>
      <c r="C104">
        <v>50</v>
      </c>
    </row>
    <row r="105" spans="1:3" x14ac:dyDescent="0.25">
      <c r="A105">
        <v>2015</v>
      </c>
      <c r="B105" s="23">
        <v>54.354802614976514</v>
      </c>
      <c r="C105">
        <v>50</v>
      </c>
    </row>
    <row r="106" spans="1:3" x14ac:dyDescent="0.25">
      <c r="B106" s="23">
        <v>50.083730263337273</v>
      </c>
      <c r="C106">
        <v>50</v>
      </c>
    </row>
    <row r="107" spans="1:3" x14ac:dyDescent="0.25">
      <c r="B107" s="23">
        <v>50.93370048960017</v>
      </c>
      <c r="C107">
        <v>50</v>
      </c>
    </row>
    <row r="108" spans="1:3" x14ac:dyDescent="0.25">
      <c r="B108" s="23">
        <v>55.8</v>
      </c>
      <c r="C108">
        <v>50</v>
      </c>
    </row>
    <row r="109" spans="1:3" x14ac:dyDescent="0.25">
      <c r="B109" s="23">
        <v>62.7</v>
      </c>
      <c r="C109">
        <v>50</v>
      </c>
    </row>
    <row r="110" spans="1:3" x14ac:dyDescent="0.25">
      <c r="B110" s="23">
        <v>57.3</v>
      </c>
      <c r="C110">
        <v>50</v>
      </c>
    </row>
    <row r="111" spans="1:3" x14ac:dyDescent="0.25">
      <c r="B111" s="23">
        <v>54.4</v>
      </c>
      <c r="C111">
        <v>50</v>
      </c>
    </row>
    <row r="112" spans="1:3" x14ac:dyDescent="0.25">
      <c r="B112" s="23">
        <v>54.4</v>
      </c>
      <c r="C112">
        <v>50</v>
      </c>
    </row>
    <row r="113" spans="1:3" x14ac:dyDescent="0.25">
      <c r="B113" s="23">
        <v>55.6</v>
      </c>
      <c r="C113">
        <v>50</v>
      </c>
    </row>
    <row r="114" spans="1:3" x14ac:dyDescent="0.25">
      <c r="B114" s="23">
        <v>57.4</v>
      </c>
      <c r="C114">
        <v>50</v>
      </c>
    </row>
    <row r="115" spans="1:3" x14ac:dyDescent="0.25">
      <c r="B115" s="23">
        <v>55.2</v>
      </c>
      <c r="C115">
        <v>50</v>
      </c>
    </row>
    <row r="116" spans="1:3" x14ac:dyDescent="0.25">
      <c r="B116" s="23">
        <v>58.3</v>
      </c>
      <c r="C116">
        <v>50</v>
      </c>
    </row>
    <row r="117" spans="1:3" x14ac:dyDescent="0.25">
      <c r="A117">
        <v>2016</v>
      </c>
      <c r="B117" s="23">
        <v>65.8</v>
      </c>
      <c r="C117">
        <v>50</v>
      </c>
    </row>
    <row r="118" spans="1:3" x14ac:dyDescent="0.25">
      <c r="B118" s="23">
        <v>71.2</v>
      </c>
      <c r="C118">
        <v>50</v>
      </c>
    </row>
    <row r="119" spans="1:3" x14ac:dyDescent="0.25">
      <c r="B119" s="23">
        <v>63.6</v>
      </c>
      <c r="C119">
        <v>50</v>
      </c>
    </row>
    <row r="120" spans="1:3" x14ac:dyDescent="0.25">
      <c r="B120" s="23">
        <v>58.4</v>
      </c>
      <c r="C120">
        <v>50</v>
      </c>
    </row>
    <row r="121" spans="1:3" x14ac:dyDescent="0.25">
      <c r="B121" s="23">
        <v>57.4</v>
      </c>
      <c r="C121">
        <v>50</v>
      </c>
    </row>
    <row r="122" spans="1:3" x14ac:dyDescent="0.25">
      <c r="B122" s="23">
        <v>61.8</v>
      </c>
      <c r="C122">
        <v>50</v>
      </c>
    </row>
    <row r="123" spans="1:3" x14ac:dyDescent="0.25">
      <c r="B123" s="23">
        <v>61.3</v>
      </c>
      <c r="C123">
        <v>50</v>
      </c>
    </row>
    <row r="124" spans="1:3" x14ac:dyDescent="0.25">
      <c r="B124" s="23">
        <v>63.1</v>
      </c>
      <c r="C124">
        <v>50</v>
      </c>
    </row>
    <row r="125" spans="1:3" x14ac:dyDescent="0.25">
      <c r="B125" s="23">
        <v>59.5</v>
      </c>
      <c r="C125">
        <v>50</v>
      </c>
    </row>
    <row r="126" spans="1:3" x14ac:dyDescent="0.25">
      <c r="B126" s="23">
        <v>63.5</v>
      </c>
      <c r="C126">
        <v>50</v>
      </c>
    </row>
    <row r="127" spans="1:3" x14ac:dyDescent="0.25">
      <c r="B127" s="23">
        <v>63.9</v>
      </c>
      <c r="C127">
        <v>50</v>
      </c>
    </row>
    <row r="128" spans="1:3" x14ac:dyDescent="0.25">
      <c r="B128" s="23">
        <v>60.6</v>
      </c>
      <c r="C128">
        <v>50</v>
      </c>
    </row>
    <row r="129" spans="1:3" x14ac:dyDescent="0.25">
      <c r="A129">
        <v>2017</v>
      </c>
      <c r="B129" s="23">
        <v>59.1</v>
      </c>
      <c r="C129">
        <v>50</v>
      </c>
    </row>
    <row r="130" spans="1:3" x14ac:dyDescent="0.25">
      <c r="B130" s="23">
        <v>63.3</v>
      </c>
      <c r="C130">
        <v>50</v>
      </c>
    </row>
    <row r="131" spans="1:3" x14ac:dyDescent="0.25">
      <c r="B131" s="23">
        <v>61.3</v>
      </c>
      <c r="C131">
        <v>50</v>
      </c>
    </row>
    <row r="132" spans="1:3" x14ac:dyDescent="0.25">
      <c r="B132" s="23">
        <v>61.9</v>
      </c>
      <c r="C132">
        <v>50</v>
      </c>
    </row>
    <row r="133" spans="1:3" x14ac:dyDescent="0.25">
      <c r="B133" s="23">
        <v>69.2</v>
      </c>
      <c r="C133">
        <v>50</v>
      </c>
    </row>
    <row r="134" spans="1:3" x14ac:dyDescent="0.25">
      <c r="B134" s="23">
        <v>59.5</v>
      </c>
      <c r="C134">
        <v>50</v>
      </c>
    </row>
    <row r="135" spans="1:3" x14ac:dyDescent="0.25">
      <c r="B135" s="23">
        <v>57.4</v>
      </c>
      <c r="C135">
        <v>50</v>
      </c>
    </row>
    <row r="136" spans="1:3" x14ac:dyDescent="0.25">
      <c r="B136" s="23">
        <v>57.4</v>
      </c>
      <c r="C136">
        <v>50</v>
      </c>
    </row>
    <row r="137" spans="1:3" x14ac:dyDescent="0.25">
      <c r="B137" s="23">
        <v>56.1</v>
      </c>
      <c r="C137">
        <v>50</v>
      </c>
    </row>
    <row r="138" spans="1:3" x14ac:dyDescent="0.25">
      <c r="B138" s="23">
        <v>55.5</v>
      </c>
      <c r="C138">
        <v>50</v>
      </c>
    </row>
    <row r="139" spans="1:3" x14ac:dyDescent="0.25">
      <c r="B139" s="23">
        <v>58.6</v>
      </c>
      <c r="C139">
        <v>50</v>
      </c>
    </row>
    <row r="140" spans="1:3" x14ac:dyDescent="0.25">
      <c r="B140" s="23">
        <v>59.4</v>
      </c>
      <c r="C140">
        <v>50</v>
      </c>
    </row>
    <row r="141" spans="1:3" x14ac:dyDescent="0.25">
      <c r="A141">
        <v>2018</v>
      </c>
      <c r="B141" s="23">
        <v>60.4</v>
      </c>
      <c r="C141">
        <v>50</v>
      </c>
    </row>
    <row r="142" spans="1:3" x14ac:dyDescent="0.25">
      <c r="B142">
        <v>61</v>
      </c>
      <c r="C142">
        <v>50</v>
      </c>
    </row>
    <row r="143" spans="1:3" x14ac:dyDescent="0.25">
      <c r="B143">
        <v>60.4</v>
      </c>
      <c r="C143">
        <v>50</v>
      </c>
    </row>
    <row r="144" spans="1:3" x14ac:dyDescent="0.25">
      <c r="B144">
        <v>62</v>
      </c>
      <c r="C144">
        <v>50</v>
      </c>
    </row>
    <row r="145" spans="1:3" x14ac:dyDescent="0.25">
      <c r="B145">
        <v>65.2</v>
      </c>
      <c r="C145">
        <v>50</v>
      </c>
    </row>
    <row r="146" spans="1:3" x14ac:dyDescent="0.25">
      <c r="B146">
        <v>60.4</v>
      </c>
      <c r="C146">
        <v>50</v>
      </c>
    </row>
    <row r="147" spans="1:3" x14ac:dyDescent="0.25">
      <c r="B147">
        <v>63.9</v>
      </c>
      <c r="C147">
        <v>50</v>
      </c>
    </row>
    <row r="148" spans="1:3" x14ac:dyDescent="0.25">
      <c r="B148">
        <v>60.4</v>
      </c>
      <c r="C148">
        <v>50</v>
      </c>
    </row>
    <row r="149" spans="1:3" x14ac:dyDescent="0.25">
      <c r="B149">
        <v>56.1</v>
      </c>
      <c r="C149">
        <v>50</v>
      </c>
    </row>
    <row r="150" spans="1:3" x14ac:dyDescent="0.25">
      <c r="B150">
        <v>53.6</v>
      </c>
      <c r="C150">
        <v>50</v>
      </c>
    </row>
    <row r="151" spans="1:3" x14ac:dyDescent="0.25">
      <c r="B151">
        <v>58.2</v>
      </c>
      <c r="C151">
        <v>50</v>
      </c>
    </row>
    <row r="152" spans="1:3" x14ac:dyDescent="0.25">
      <c r="B152">
        <v>56</v>
      </c>
      <c r="C152">
        <v>50</v>
      </c>
    </row>
    <row r="153" spans="1:3" x14ac:dyDescent="0.25">
      <c r="A153">
        <v>2019</v>
      </c>
      <c r="B153">
        <v>55.7</v>
      </c>
      <c r="C153">
        <v>50</v>
      </c>
    </row>
    <row r="154" spans="1:3" x14ac:dyDescent="0.25">
      <c r="B154">
        <v>64.3</v>
      </c>
      <c r="C154">
        <v>50</v>
      </c>
    </row>
    <row r="155" spans="1:3" x14ac:dyDescent="0.25">
      <c r="B155">
        <v>60.8</v>
      </c>
      <c r="C155">
        <v>50</v>
      </c>
    </row>
    <row r="156" spans="1:3" x14ac:dyDescent="0.25">
      <c r="B156">
        <v>60.5</v>
      </c>
      <c r="C156">
        <v>50</v>
      </c>
    </row>
    <row r="157" spans="1:3" x14ac:dyDescent="0.25">
      <c r="B157">
        <v>58.3</v>
      </c>
      <c r="C157">
        <v>50</v>
      </c>
    </row>
    <row r="158" spans="1:3" x14ac:dyDescent="0.25">
      <c r="B158">
        <v>58.4</v>
      </c>
      <c r="C158">
        <v>50</v>
      </c>
    </row>
    <row r="159" spans="1:3" x14ac:dyDescent="0.25">
      <c r="B159">
        <v>55.9</v>
      </c>
      <c r="C159">
        <v>50</v>
      </c>
    </row>
    <row r="160" spans="1:3" x14ac:dyDescent="0.25">
      <c r="B160">
        <v>58.4</v>
      </c>
      <c r="C160">
        <v>50</v>
      </c>
    </row>
    <row r="161" spans="1:3" x14ac:dyDescent="0.25">
      <c r="B161">
        <v>52.9</v>
      </c>
      <c r="C161">
        <v>50</v>
      </c>
    </row>
    <row r="162" spans="1:3" x14ac:dyDescent="0.25">
      <c r="B162">
        <v>51.3</v>
      </c>
      <c r="C162">
        <v>50</v>
      </c>
    </row>
    <row r="163" spans="1:3" x14ac:dyDescent="0.25">
      <c r="B163">
        <v>47.7</v>
      </c>
      <c r="C163">
        <v>50</v>
      </c>
    </row>
    <row r="164" spans="1:3" x14ac:dyDescent="0.25">
      <c r="B164">
        <v>51.8</v>
      </c>
      <c r="C164">
        <v>50</v>
      </c>
    </row>
    <row r="165" spans="1:3" x14ac:dyDescent="0.25">
      <c r="A165">
        <v>2020</v>
      </c>
      <c r="B165">
        <v>48</v>
      </c>
      <c r="C165">
        <v>50</v>
      </c>
    </row>
    <row r="166" spans="1:3" x14ac:dyDescent="0.25">
      <c r="B166">
        <v>49.7</v>
      </c>
      <c r="C166">
        <v>50</v>
      </c>
    </row>
    <row r="167" spans="1:3" x14ac:dyDescent="0.25">
      <c r="B167">
        <v>32.4</v>
      </c>
      <c r="C167">
        <v>50</v>
      </c>
    </row>
    <row r="168" spans="1:3" x14ac:dyDescent="0.25">
      <c r="B168">
        <v>4.9000000000000004</v>
      </c>
      <c r="C168">
        <v>50</v>
      </c>
    </row>
    <row r="169" spans="1:3" x14ac:dyDescent="0.25">
      <c r="B169">
        <v>21.4</v>
      </c>
      <c r="C169">
        <v>50</v>
      </c>
    </row>
    <row r="170" spans="1:3" x14ac:dyDescent="0.25">
      <c r="B170">
        <v>55.8</v>
      </c>
      <c r="C170">
        <v>50</v>
      </c>
    </row>
    <row r="171" spans="1:3" x14ac:dyDescent="0.25">
      <c r="B171">
        <v>53.2</v>
      </c>
      <c r="C171">
        <v>50</v>
      </c>
    </row>
    <row r="172" spans="1:3" x14ac:dyDescent="0.25">
      <c r="B172">
        <v>44.7</v>
      </c>
      <c r="C172">
        <v>50</v>
      </c>
    </row>
    <row r="173" spans="1:3" x14ac:dyDescent="0.25">
      <c r="B173">
        <v>44.1</v>
      </c>
      <c r="C173">
        <v>50</v>
      </c>
    </row>
    <row r="174" spans="1:3" x14ac:dyDescent="0.25">
      <c r="B174">
        <v>50.3</v>
      </c>
      <c r="C174">
        <v>50</v>
      </c>
    </row>
    <row r="175" spans="1:3" x14ac:dyDescent="0.25">
      <c r="B175" s="25">
        <v>52.96</v>
      </c>
      <c r="C175">
        <v>50</v>
      </c>
    </row>
    <row r="176" spans="1:3" x14ac:dyDescent="0.25">
      <c r="B176" s="25">
        <v>56.18</v>
      </c>
      <c r="C176">
        <v>50</v>
      </c>
    </row>
    <row r="177" spans="1:3" x14ac:dyDescent="0.25">
      <c r="A177">
        <v>2021</v>
      </c>
      <c r="B177" s="25">
        <v>19.04</v>
      </c>
      <c r="C177">
        <v>50</v>
      </c>
    </row>
    <row r="178" spans="1:3" x14ac:dyDescent="0.25">
      <c r="B178" s="25">
        <v>23.83</v>
      </c>
      <c r="C178">
        <v>50</v>
      </c>
    </row>
    <row r="179" spans="1:3" x14ac:dyDescent="0.25">
      <c r="B179" s="25">
        <v>33.82</v>
      </c>
      <c r="C179">
        <v>50</v>
      </c>
    </row>
    <row r="180" spans="1:3" x14ac:dyDescent="0.25">
      <c r="B180" s="25">
        <v>54.82</v>
      </c>
      <c r="C180">
        <v>50</v>
      </c>
    </row>
    <row r="181" spans="1:3" x14ac:dyDescent="0.25">
      <c r="B181" s="25">
        <v>73.42</v>
      </c>
      <c r="C181">
        <v>50</v>
      </c>
    </row>
    <row r="182" spans="1:3" x14ac:dyDescent="0.25">
      <c r="B182" s="25">
        <v>68.81</v>
      </c>
      <c r="C182">
        <v>50</v>
      </c>
    </row>
    <row r="183" spans="1:3" x14ac:dyDescent="0.25">
      <c r="B183" s="25">
        <v>63.7</v>
      </c>
      <c r="C183">
        <v>50</v>
      </c>
    </row>
    <row r="184" spans="1:3" x14ac:dyDescent="0.25">
      <c r="B184" s="25">
        <v>62.2</v>
      </c>
      <c r="C184">
        <v>50</v>
      </c>
    </row>
    <row r="185" spans="1:3" x14ac:dyDescent="0.25">
      <c r="B185" s="25">
        <v>59.8</v>
      </c>
      <c r="C185">
        <v>50</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sheetPr>
  <dimension ref="A1:I63"/>
  <sheetViews>
    <sheetView workbookViewId="0"/>
  </sheetViews>
  <sheetFormatPr defaultRowHeight="15" x14ac:dyDescent="0.25"/>
  <sheetData>
    <row r="1" spans="1:9" x14ac:dyDescent="0.25">
      <c r="A1" s="15" t="s">
        <v>19</v>
      </c>
    </row>
    <row r="3" spans="1:9" x14ac:dyDescent="0.25">
      <c r="A3" t="s">
        <v>20</v>
      </c>
    </row>
    <row r="4" spans="1:9" x14ac:dyDescent="0.25">
      <c r="A4" t="s">
        <v>392</v>
      </c>
    </row>
    <row r="5" spans="1:9" x14ac:dyDescent="0.25">
      <c r="A5" t="s">
        <v>391</v>
      </c>
    </row>
    <row r="8" spans="1:9" x14ac:dyDescent="0.25">
      <c r="B8" s="16"/>
      <c r="C8" s="16"/>
      <c r="D8" s="16"/>
      <c r="G8" t="s">
        <v>34</v>
      </c>
      <c r="I8" t="s">
        <v>35</v>
      </c>
    </row>
    <row r="9" spans="1:9" x14ac:dyDescent="0.25">
      <c r="B9" t="s">
        <v>21</v>
      </c>
      <c r="C9" t="s">
        <v>22</v>
      </c>
    </row>
    <row r="10" spans="1:9" x14ac:dyDescent="0.25">
      <c r="A10">
        <v>2016</v>
      </c>
      <c r="B10">
        <v>7822</v>
      </c>
      <c r="C10">
        <v>3788</v>
      </c>
      <c r="D10" s="17"/>
    </row>
    <row r="11" spans="1:9" x14ac:dyDescent="0.25">
      <c r="B11">
        <v>8646</v>
      </c>
      <c r="C11">
        <v>5763</v>
      </c>
      <c r="D11" s="17"/>
    </row>
    <row r="12" spans="1:9" x14ac:dyDescent="0.25">
      <c r="B12">
        <v>9095</v>
      </c>
      <c r="C12">
        <v>7409</v>
      </c>
      <c r="D12" s="17"/>
    </row>
    <row r="13" spans="1:9" x14ac:dyDescent="0.25">
      <c r="B13">
        <v>9866</v>
      </c>
      <c r="C13">
        <v>8747</v>
      </c>
      <c r="D13" s="17"/>
    </row>
    <row r="14" spans="1:9" x14ac:dyDescent="0.25">
      <c r="A14">
        <v>2017</v>
      </c>
      <c r="B14">
        <v>10656</v>
      </c>
      <c r="C14">
        <v>10312</v>
      </c>
      <c r="D14" s="17"/>
    </row>
    <row r="15" spans="1:9" x14ac:dyDescent="0.25">
      <c r="B15">
        <v>11522</v>
      </c>
      <c r="C15">
        <v>11281</v>
      </c>
      <c r="D15" s="17"/>
    </row>
    <row r="16" spans="1:9" x14ac:dyDescent="0.25">
      <c r="B16">
        <v>12805</v>
      </c>
      <c r="C16">
        <v>11642</v>
      </c>
      <c r="D16" s="17"/>
    </row>
    <row r="17" spans="1:4" x14ac:dyDescent="0.25">
      <c r="B17">
        <v>14346</v>
      </c>
      <c r="C17">
        <v>13234</v>
      </c>
      <c r="D17" s="17"/>
    </row>
    <row r="18" spans="1:4" x14ac:dyDescent="0.25">
      <c r="A18">
        <v>2018</v>
      </c>
      <c r="B18">
        <v>15041</v>
      </c>
      <c r="C18">
        <v>14192</v>
      </c>
      <c r="D18" s="17"/>
    </row>
    <row r="19" spans="1:4" x14ac:dyDescent="0.25">
      <c r="B19">
        <v>16173</v>
      </c>
      <c r="C19">
        <v>16277</v>
      </c>
      <c r="D19" s="17"/>
    </row>
    <row r="20" spans="1:4" x14ac:dyDescent="0.25">
      <c r="B20">
        <v>17036</v>
      </c>
      <c r="C20">
        <v>17323</v>
      </c>
      <c r="D20" s="17"/>
    </row>
    <row r="21" spans="1:4" x14ac:dyDescent="0.25">
      <c r="B21">
        <v>17908</v>
      </c>
      <c r="C21">
        <v>17572</v>
      </c>
      <c r="D21" s="17"/>
    </row>
    <row r="22" spans="1:4" x14ac:dyDescent="0.25">
      <c r="A22">
        <v>2019</v>
      </c>
      <c r="B22">
        <v>18697</v>
      </c>
      <c r="C22">
        <v>18086</v>
      </c>
      <c r="D22" s="17"/>
    </row>
    <row r="23" spans="1:4" x14ac:dyDescent="0.25">
      <c r="B23">
        <v>19107</v>
      </c>
      <c r="C23">
        <v>18805</v>
      </c>
      <c r="D23" s="17"/>
    </row>
    <row r="24" spans="1:4" x14ac:dyDescent="0.25">
      <c r="B24">
        <v>20126</v>
      </c>
      <c r="C24">
        <v>20460</v>
      </c>
      <c r="D24" s="17"/>
    </row>
    <row r="25" spans="1:4" x14ac:dyDescent="0.25">
      <c r="B25">
        <v>21075</v>
      </c>
      <c r="C25">
        <v>22467</v>
      </c>
      <c r="D25" s="17"/>
    </row>
    <row r="26" spans="1:4" x14ac:dyDescent="0.25">
      <c r="A26">
        <v>2020</v>
      </c>
      <c r="B26">
        <v>21759</v>
      </c>
      <c r="C26">
        <v>24642</v>
      </c>
      <c r="D26" s="17"/>
    </row>
    <row r="27" spans="1:4" x14ac:dyDescent="0.25">
      <c r="B27">
        <v>20186</v>
      </c>
      <c r="C27">
        <v>24226</v>
      </c>
      <c r="D27" s="17"/>
    </row>
    <row r="28" spans="1:4" x14ac:dyDescent="0.25">
      <c r="B28">
        <v>19587</v>
      </c>
      <c r="C28">
        <v>26106</v>
      </c>
      <c r="D28" s="17"/>
    </row>
    <row r="29" spans="1:4" x14ac:dyDescent="0.25">
      <c r="B29">
        <v>20535</v>
      </c>
      <c r="C29">
        <v>26237</v>
      </c>
      <c r="D29" s="17"/>
    </row>
    <row r="30" spans="1:4" x14ac:dyDescent="0.25">
      <c r="A30">
        <v>2021</v>
      </c>
      <c r="B30">
        <v>19537</v>
      </c>
      <c r="C30">
        <v>26541</v>
      </c>
      <c r="D30" s="17"/>
    </row>
    <row r="31" spans="1:4" x14ac:dyDescent="0.25">
      <c r="B31">
        <v>21329</v>
      </c>
      <c r="C31">
        <v>23929</v>
      </c>
      <c r="D31" s="17"/>
    </row>
    <row r="32" spans="1:4" x14ac:dyDescent="0.25">
      <c r="B32" s="18">
        <v>20937</v>
      </c>
      <c r="C32" s="18">
        <v>21774</v>
      </c>
      <c r="D32" s="17"/>
    </row>
    <row r="33" spans="1:4" x14ac:dyDescent="0.25">
      <c r="B33" s="18"/>
      <c r="C33" s="18">
        <v>21686</v>
      </c>
      <c r="D33" s="17"/>
    </row>
    <row r="34" spans="1:4" x14ac:dyDescent="0.25">
      <c r="A34">
        <v>2022</v>
      </c>
      <c r="B34" s="18"/>
      <c r="C34" s="18">
        <v>17708</v>
      </c>
      <c r="D34" s="17"/>
    </row>
    <row r="35" spans="1:4" x14ac:dyDescent="0.25">
      <c r="B35" s="18"/>
      <c r="C35" s="18">
        <v>27264</v>
      </c>
      <c r="D35" s="17"/>
    </row>
    <row r="36" spans="1:4" x14ac:dyDescent="0.25">
      <c r="B36" s="18"/>
      <c r="C36" s="18">
        <v>30519</v>
      </c>
      <c r="D36" s="17"/>
    </row>
    <row r="37" spans="1:4" x14ac:dyDescent="0.25">
      <c r="D37" s="17"/>
    </row>
    <row r="38" spans="1:4" x14ac:dyDescent="0.25">
      <c r="D38" s="17"/>
    </row>
    <row r="39" spans="1:4" x14ac:dyDescent="0.25">
      <c r="D39" s="17"/>
    </row>
    <row r="40" spans="1:4" x14ac:dyDescent="0.25">
      <c r="D40" s="17"/>
    </row>
    <row r="41" spans="1:4" x14ac:dyDescent="0.25">
      <c r="D41" s="17"/>
    </row>
    <row r="42" spans="1:4" x14ac:dyDescent="0.25">
      <c r="D42" s="17"/>
    </row>
    <row r="43" spans="1:4" x14ac:dyDescent="0.25">
      <c r="D43" s="17"/>
    </row>
    <row r="44" spans="1:4" x14ac:dyDescent="0.25">
      <c r="D44" s="17"/>
    </row>
    <row r="45" spans="1:4" x14ac:dyDescent="0.25">
      <c r="D45" s="17"/>
    </row>
    <row r="46" spans="1:4" x14ac:dyDescent="0.25">
      <c r="D46" s="17"/>
    </row>
    <row r="47" spans="1:4" x14ac:dyDescent="0.25">
      <c r="D47" s="17"/>
    </row>
    <row r="50" spans="1:4" x14ac:dyDescent="0.25">
      <c r="A50" s="19"/>
      <c r="B50" s="19"/>
      <c r="C50" s="19"/>
      <c r="D50" s="19"/>
    </row>
    <row r="51" spans="1:4" x14ac:dyDescent="0.25">
      <c r="A51" s="19"/>
      <c r="B51" s="19"/>
      <c r="C51" s="19"/>
      <c r="D51" s="19"/>
    </row>
    <row r="52" spans="1:4" x14ac:dyDescent="0.25">
      <c r="A52" s="19"/>
      <c r="B52" s="19"/>
      <c r="C52" s="19"/>
      <c r="D52" s="19"/>
    </row>
    <row r="53" spans="1:4" x14ac:dyDescent="0.25">
      <c r="A53" s="19"/>
      <c r="B53" s="19"/>
      <c r="C53" s="19"/>
      <c r="D53" s="19"/>
    </row>
    <row r="54" spans="1:4" x14ac:dyDescent="0.25">
      <c r="A54" s="19"/>
      <c r="B54" s="19"/>
      <c r="C54" s="19"/>
      <c r="D54" s="19"/>
    </row>
    <row r="55" spans="1:4" x14ac:dyDescent="0.25">
      <c r="A55" s="19"/>
      <c r="B55" s="19"/>
      <c r="C55" s="19"/>
      <c r="D55" s="19"/>
    </row>
    <row r="56" spans="1:4" x14ac:dyDescent="0.25">
      <c r="A56" s="19"/>
      <c r="B56" s="19"/>
      <c r="C56" s="19"/>
      <c r="D56" s="19"/>
    </row>
    <row r="57" spans="1:4" x14ac:dyDescent="0.25">
      <c r="A57" s="19"/>
      <c r="B57" s="19"/>
      <c r="C57" s="19"/>
      <c r="D57" s="19"/>
    </row>
    <row r="58" spans="1:4" x14ac:dyDescent="0.25">
      <c r="A58" s="19"/>
      <c r="B58" s="19"/>
      <c r="C58" s="19"/>
      <c r="D58" s="19"/>
    </row>
    <row r="59" spans="1:4" x14ac:dyDescent="0.25">
      <c r="A59" s="19"/>
      <c r="B59" s="19"/>
      <c r="C59" s="19"/>
      <c r="D59" s="19"/>
    </row>
    <row r="60" spans="1:4" x14ac:dyDescent="0.25">
      <c r="A60" s="19"/>
      <c r="B60" s="19"/>
      <c r="C60" s="19"/>
      <c r="D60" s="19"/>
    </row>
    <row r="61" spans="1:4" x14ac:dyDescent="0.25">
      <c r="A61" s="19"/>
      <c r="B61" s="19"/>
      <c r="C61" s="19"/>
      <c r="D61" s="19"/>
    </row>
    <row r="62" spans="1:4" x14ac:dyDescent="0.25">
      <c r="A62" s="19"/>
      <c r="B62" s="19"/>
      <c r="C62" s="19"/>
      <c r="D62" s="19"/>
    </row>
    <row r="63" spans="1:4" x14ac:dyDescent="0.25">
      <c r="A63" s="19"/>
      <c r="B63" s="19"/>
      <c r="C63" s="19"/>
      <c r="D63" s="19"/>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A1:K163"/>
  <sheetViews>
    <sheetView workbookViewId="0"/>
  </sheetViews>
  <sheetFormatPr defaultRowHeight="15" x14ac:dyDescent="0.25"/>
  <cols>
    <col min="1" max="1" width="8.7109375" style="34"/>
    <col min="2" max="3" width="10.140625" style="34" bestFit="1" customWidth="1"/>
    <col min="4" max="4" width="9.140625" style="34" bestFit="1" customWidth="1"/>
    <col min="5" max="7" width="8.7109375" style="34"/>
  </cols>
  <sheetData>
    <row r="1" spans="1:11" x14ac:dyDescent="0.25">
      <c r="A1" s="15" t="s">
        <v>274</v>
      </c>
      <c r="B1"/>
      <c r="C1"/>
      <c r="D1"/>
      <c r="E1"/>
      <c r="F1"/>
      <c r="G1"/>
    </row>
    <row r="2" spans="1:11" x14ac:dyDescent="0.25">
      <c r="A2"/>
      <c r="B2"/>
      <c r="C2"/>
      <c r="D2"/>
      <c r="E2"/>
      <c r="F2"/>
      <c r="G2"/>
    </row>
    <row r="3" spans="1:11" x14ac:dyDescent="0.25">
      <c r="A3" t="s">
        <v>379</v>
      </c>
      <c r="B3"/>
      <c r="C3"/>
      <c r="D3"/>
      <c r="E3"/>
      <c r="F3" s="18"/>
      <c r="G3"/>
    </row>
    <row r="4" spans="1:11" x14ac:dyDescent="0.25">
      <c r="A4" t="s">
        <v>275</v>
      </c>
      <c r="B4"/>
      <c r="C4"/>
      <c r="D4"/>
      <c r="E4"/>
      <c r="F4" s="18"/>
      <c r="G4"/>
    </row>
    <row r="5" spans="1:11" x14ac:dyDescent="0.25">
      <c r="A5" t="s">
        <v>393</v>
      </c>
      <c r="B5"/>
      <c r="C5"/>
      <c r="D5"/>
      <c r="E5"/>
      <c r="F5" s="18"/>
      <c r="G5"/>
    </row>
    <row r="6" spans="1:11" x14ac:dyDescent="0.25">
      <c r="A6"/>
      <c r="B6"/>
      <c r="C6"/>
      <c r="D6"/>
      <c r="E6"/>
      <c r="F6" s="18"/>
      <c r="G6"/>
    </row>
    <row r="7" spans="1:11" x14ac:dyDescent="0.25">
      <c r="A7"/>
      <c r="B7"/>
      <c r="C7"/>
      <c r="D7"/>
      <c r="E7"/>
      <c r="F7" s="18"/>
      <c r="G7"/>
    </row>
    <row r="8" spans="1:11" x14ac:dyDescent="0.25">
      <c r="A8"/>
      <c r="B8"/>
      <c r="C8"/>
      <c r="D8"/>
      <c r="E8"/>
      <c r="F8" s="18"/>
      <c r="G8"/>
    </row>
    <row r="9" spans="1:11" x14ac:dyDescent="0.25">
      <c r="B9" s="34" t="s">
        <v>68</v>
      </c>
      <c r="C9" s="34" t="s">
        <v>276</v>
      </c>
      <c r="F9" s="35"/>
    </row>
    <row r="10" spans="1:11" x14ac:dyDescent="0.25">
      <c r="B10" s="36" t="s">
        <v>277</v>
      </c>
      <c r="C10" s="34" t="s">
        <v>278</v>
      </c>
      <c r="E10" s="36" t="s">
        <v>279</v>
      </c>
      <c r="F10" s="35" t="s">
        <v>280</v>
      </c>
      <c r="H10" s="40" t="s">
        <v>34</v>
      </c>
      <c r="I10" s="40"/>
      <c r="J10" s="40" t="s">
        <v>281</v>
      </c>
      <c r="K10" s="41"/>
    </row>
    <row r="11" spans="1:11" x14ac:dyDescent="0.25">
      <c r="A11" s="37">
        <v>2009</v>
      </c>
      <c r="B11" s="38">
        <v>60665</v>
      </c>
      <c r="C11" s="38">
        <v>6746.333333333333</v>
      </c>
      <c r="H11" s="35"/>
      <c r="I11" s="34"/>
    </row>
    <row r="12" spans="1:11" x14ac:dyDescent="0.25">
      <c r="B12" s="38">
        <v>61272.666666666664</v>
      </c>
      <c r="C12" s="38">
        <v>6575</v>
      </c>
      <c r="H12" s="35"/>
      <c r="I12" s="34"/>
    </row>
    <row r="13" spans="1:11" x14ac:dyDescent="0.25">
      <c r="B13" s="38">
        <v>62307</v>
      </c>
      <c r="C13" s="38">
        <v>6230</v>
      </c>
      <c r="H13" s="35"/>
      <c r="I13" s="34"/>
    </row>
    <row r="14" spans="1:11" x14ac:dyDescent="0.25">
      <c r="B14" s="38">
        <v>61844.666666666664</v>
      </c>
      <c r="C14" s="38">
        <v>6093</v>
      </c>
      <c r="H14" s="35"/>
      <c r="I14" s="34"/>
    </row>
    <row r="15" spans="1:11" x14ac:dyDescent="0.25">
      <c r="A15" s="37"/>
      <c r="B15" s="38">
        <v>59024</v>
      </c>
      <c r="C15" s="38">
        <v>5507.666666666667</v>
      </c>
      <c r="H15" s="35"/>
      <c r="I15" s="34"/>
    </row>
    <row r="16" spans="1:11" x14ac:dyDescent="0.25">
      <c r="B16" s="38">
        <v>59425.666666666664</v>
      </c>
      <c r="C16" s="38">
        <v>5453</v>
      </c>
      <c r="H16" s="35"/>
      <c r="I16" s="34"/>
    </row>
    <row r="17" spans="1:9" x14ac:dyDescent="0.25">
      <c r="B17" s="38">
        <v>60856.666666666664</v>
      </c>
      <c r="C17" s="38">
        <v>5781.666666666667</v>
      </c>
      <c r="H17" s="35"/>
      <c r="I17" s="34"/>
    </row>
    <row r="18" spans="1:9" x14ac:dyDescent="0.25">
      <c r="B18" s="38">
        <v>59779</v>
      </c>
      <c r="C18" s="38">
        <v>5746.666666666667</v>
      </c>
      <c r="H18" s="35"/>
      <c r="I18" s="34"/>
    </row>
    <row r="19" spans="1:9" x14ac:dyDescent="0.25">
      <c r="A19" s="37"/>
      <c r="B19" s="38">
        <v>57791</v>
      </c>
      <c r="C19" s="38">
        <v>5508.333333333333</v>
      </c>
      <c r="H19" s="35"/>
      <c r="I19" s="34"/>
    </row>
    <row r="20" spans="1:9" x14ac:dyDescent="0.25">
      <c r="B20" s="38">
        <v>58496</v>
      </c>
      <c r="C20" s="38">
        <v>6006.666666666667</v>
      </c>
      <c r="H20" s="35"/>
      <c r="I20" s="34"/>
    </row>
    <row r="21" spans="1:9" x14ac:dyDescent="0.25">
      <c r="B21" s="38">
        <v>58915.666666666664</v>
      </c>
      <c r="C21" s="38">
        <v>6194.666666666667</v>
      </c>
    </row>
    <row r="22" spans="1:9" x14ac:dyDescent="0.25">
      <c r="B22" s="38">
        <v>57460.333333333336</v>
      </c>
      <c r="C22" s="38">
        <v>5937.333333333333</v>
      </c>
    </row>
    <row r="23" spans="1:9" x14ac:dyDescent="0.25">
      <c r="A23" s="37"/>
      <c r="B23" s="38">
        <v>55239.666666666664</v>
      </c>
      <c r="C23" s="38">
        <v>5304</v>
      </c>
    </row>
    <row r="24" spans="1:9" x14ac:dyDescent="0.25">
      <c r="B24" s="38">
        <v>53607</v>
      </c>
      <c r="C24" s="38">
        <v>4848.333333333333</v>
      </c>
    </row>
    <row r="25" spans="1:9" x14ac:dyDescent="0.25">
      <c r="B25" s="38">
        <v>51039.666666666664</v>
      </c>
      <c r="C25" s="38">
        <v>4200.666666666667</v>
      </c>
      <c r="G25" s="35"/>
      <c r="H25" s="34"/>
    </row>
    <row r="26" spans="1:9" x14ac:dyDescent="0.25">
      <c r="B26" s="38">
        <v>48538.333333333336</v>
      </c>
      <c r="C26" s="38">
        <v>3754.6666666666665</v>
      </c>
      <c r="F26" s="35"/>
    </row>
    <row r="27" spans="1:9" x14ac:dyDescent="0.25">
      <c r="A27" s="37">
        <v>2013</v>
      </c>
      <c r="B27" s="38">
        <v>44592.333333333336</v>
      </c>
      <c r="C27" s="38">
        <v>3148.6666666666665</v>
      </c>
      <c r="F27" s="35"/>
    </row>
    <row r="28" spans="1:9" x14ac:dyDescent="0.25">
      <c r="B28" s="38">
        <v>42150.666666666664</v>
      </c>
      <c r="C28" s="38">
        <v>3192</v>
      </c>
      <c r="F28" s="35"/>
    </row>
    <row r="29" spans="1:9" x14ac:dyDescent="0.25">
      <c r="B29" s="38">
        <v>41346.666666666664</v>
      </c>
      <c r="C29" s="38">
        <v>3178.3333333333335</v>
      </c>
      <c r="F29" s="35"/>
    </row>
    <row r="30" spans="1:9" x14ac:dyDescent="0.25">
      <c r="B30" s="38">
        <v>38565.666666666664</v>
      </c>
      <c r="C30" s="38">
        <v>2935</v>
      </c>
      <c r="F30" s="35"/>
    </row>
    <row r="31" spans="1:9" x14ac:dyDescent="0.25">
      <c r="A31" s="37"/>
      <c r="B31" s="38">
        <v>34441.666666666664</v>
      </c>
      <c r="C31" s="38">
        <v>2365.6666666666665</v>
      </c>
      <c r="F31" s="35"/>
    </row>
    <row r="32" spans="1:9" x14ac:dyDescent="0.25">
      <c r="B32" s="38">
        <v>33483.333333333336</v>
      </c>
      <c r="C32" s="38">
        <v>2755</v>
      </c>
      <c r="F32" s="35"/>
    </row>
    <row r="33" spans="1:6" x14ac:dyDescent="0.25">
      <c r="B33" s="38">
        <v>33306.333333333336</v>
      </c>
      <c r="C33" s="38">
        <v>3238.3333333333335</v>
      </c>
      <c r="F33" s="35"/>
    </row>
    <row r="34" spans="1:6" x14ac:dyDescent="0.25">
      <c r="B34" s="38">
        <v>30355</v>
      </c>
      <c r="C34" s="38">
        <v>3444.3333333333335</v>
      </c>
      <c r="F34" s="35"/>
    </row>
    <row r="35" spans="1:6" x14ac:dyDescent="0.25">
      <c r="A35" s="37"/>
      <c r="B35" s="38">
        <v>28065.666666666668</v>
      </c>
      <c r="C35" s="38">
        <v>3454.6666666666665</v>
      </c>
      <c r="F35" s="35"/>
    </row>
    <row r="36" spans="1:6" x14ac:dyDescent="0.25">
      <c r="B36" s="38">
        <v>29416.666666666668</v>
      </c>
      <c r="C36" s="38">
        <v>4399.333333333333</v>
      </c>
      <c r="F36" s="35"/>
    </row>
    <row r="37" spans="1:6" x14ac:dyDescent="0.25">
      <c r="B37" s="38">
        <v>29886</v>
      </c>
      <c r="C37" s="38">
        <v>4549.333333333333</v>
      </c>
      <c r="F37" s="35"/>
    </row>
    <row r="38" spans="1:6" x14ac:dyDescent="0.25">
      <c r="B38" s="38">
        <v>27476</v>
      </c>
      <c r="C38" s="38">
        <v>4183</v>
      </c>
      <c r="F38" s="35"/>
    </row>
    <row r="39" spans="1:6" x14ac:dyDescent="0.25">
      <c r="A39" s="37"/>
      <c r="B39" s="38">
        <v>24267.333333333332</v>
      </c>
      <c r="C39" s="38">
        <v>3391.3333333333335</v>
      </c>
      <c r="F39" s="35"/>
    </row>
    <row r="40" spans="1:6" x14ac:dyDescent="0.25">
      <c r="B40" s="38">
        <v>25251.666666666668</v>
      </c>
      <c r="C40" s="38">
        <v>3800.3333333333335</v>
      </c>
      <c r="F40" s="35"/>
    </row>
    <row r="41" spans="1:6" x14ac:dyDescent="0.25">
      <c r="B41" s="38">
        <v>25803.333333333332</v>
      </c>
      <c r="C41" s="38">
        <v>3593</v>
      </c>
    </row>
    <row r="42" spans="1:6" x14ac:dyDescent="0.25">
      <c r="B42" s="38">
        <v>23669.666666666668</v>
      </c>
      <c r="C42" s="38">
        <v>3151.3333333333335</v>
      </c>
    </row>
    <row r="43" spans="1:6" x14ac:dyDescent="0.25">
      <c r="A43" s="37">
        <v>2017</v>
      </c>
      <c r="B43" s="38">
        <v>20893</v>
      </c>
      <c r="C43" s="38">
        <v>2636</v>
      </c>
    </row>
    <row r="44" spans="1:6" x14ac:dyDescent="0.25">
      <c r="B44" s="38">
        <v>22248</v>
      </c>
      <c r="C44" s="38">
        <v>3198</v>
      </c>
    </row>
    <row r="45" spans="1:6" x14ac:dyDescent="0.25">
      <c r="B45" s="38">
        <v>23876</v>
      </c>
      <c r="C45" s="38">
        <v>3505</v>
      </c>
    </row>
    <row r="46" spans="1:6" x14ac:dyDescent="0.25">
      <c r="B46" s="38">
        <v>22902.666666666668</v>
      </c>
      <c r="C46" s="38">
        <v>3855</v>
      </c>
    </row>
    <row r="47" spans="1:6" x14ac:dyDescent="0.25">
      <c r="A47" s="37"/>
      <c r="B47" s="38">
        <v>20567.333333333332</v>
      </c>
      <c r="C47" s="38">
        <v>3320</v>
      </c>
    </row>
    <row r="48" spans="1:6" x14ac:dyDescent="0.25">
      <c r="B48" s="38">
        <v>22634</v>
      </c>
      <c r="C48" s="38">
        <v>4404.333333333333</v>
      </c>
    </row>
    <row r="49" spans="1:6" x14ac:dyDescent="0.25">
      <c r="B49" s="38">
        <v>25263.333333333332</v>
      </c>
      <c r="C49" s="38">
        <v>4975.666666666667</v>
      </c>
    </row>
    <row r="50" spans="1:6" x14ac:dyDescent="0.25">
      <c r="B50" s="38">
        <v>25213.333333333332</v>
      </c>
      <c r="C50" s="38">
        <v>5287</v>
      </c>
    </row>
    <row r="51" spans="1:6" x14ac:dyDescent="0.25">
      <c r="A51" s="37"/>
      <c r="B51" s="38">
        <v>22821</v>
      </c>
      <c r="C51" s="38">
        <v>4737.333333333333</v>
      </c>
    </row>
    <row r="52" spans="1:6" x14ac:dyDescent="0.25">
      <c r="B52" s="38">
        <v>24175.333333333332</v>
      </c>
      <c r="C52" s="38">
        <v>5229.666666666667</v>
      </c>
    </row>
    <row r="53" spans="1:6" x14ac:dyDescent="0.25">
      <c r="B53" s="38">
        <v>25348</v>
      </c>
      <c r="C53" s="38">
        <v>5130</v>
      </c>
    </row>
    <row r="54" spans="1:6" x14ac:dyDescent="0.25">
      <c r="B54" s="38">
        <v>24470.666666666668</v>
      </c>
      <c r="C54" s="38">
        <v>4910.666666666667</v>
      </c>
    </row>
    <row r="55" spans="1:6" x14ac:dyDescent="0.25">
      <c r="A55" s="37"/>
      <c r="B55" s="38">
        <v>20799.333333333332</v>
      </c>
      <c r="C55" s="38">
        <v>3932.6666666666665</v>
      </c>
    </row>
    <row r="56" spans="1:6" x14ac:dyDescent="0.25">
      <c r="B56" s="38">
        <v>19054.333333333332</v>
      </c>
      <c r="C56" s="38">
        <v>3784</v>
      </c>
    </row>
    <row r="57" spans="1:6" x14ac:dyDescent="0.25">
      <c r="B57" s="38">
        <v>19369.666666666668</v>
      </c>
      <c r="C57" s="38">
        <v>4212.333333333333</v>
      </c>
      <c r="D57" s="38"/>
    </row>
    <row r="58" spans="1:6" x14ac:dyDescent="0.25">
      <c r="B58" s="39">
        <v>16893.666666666668</v>
      </c>
      <c r="C58" s="38">
        <v>3828.6666666666665</v>
      </c>
      <c r="D58" s="38"/>
    </row>
    <row r="59" spans="1:6" x14ac:dyDescent="0.25">
      <c r="A59" s="34">
        <v>2021</v>
      </c>
      <c r="B59" s="39">
        <v>13143.666666666666</v>
      </c>
      <c r="C59" s="38">
        <v>2835.3333333333335</v>
      </c>
      <c r="D59" s="38"/>
    </row>
    <row r="60" spans="1:6" x14ac:dyDescent="0.25">
      <c r="B60" s="39">
        <v>12730.666666666666</v>
      </c>
      <c r="C60" s="38">
        <v>3349.3333333333335</v>
      </c>
      <c r="D60" s="38"/>
    </row>
    <row r="61" spans="1:6" x14ac:dyDescent="0.25">
      <c r="C61" s="38"/>
      <c r="D61" s="38"/>
    </row>
    <row r="63" spans="1:6" x14ac:dyDescent="0.25">
      <c r="C63" s="38"/>
      <c r="D63" s="38"/>
      <c r="E63" s="34">
        <v>21178</v>
      </c>
      <c r="F63" s="34">
        <v>3198</v>
      </c>
    </row>
    <row r="64" spans="1:6" x14ac:dyDescent="0.25">
      <c r="C64" s="38"/>
      <c r="D64" s="38"/>
      <c r="E64" s="34">
        <v>20261</v>
      </c>
      <c r="F64" s="34">
        <v>3257</v>
      </c>
    </row>
    <row r="65" spans="1:6" x14ac:dyDescent="0.25">
      <c r="C65" s="38"/>
      <c r="D65" s="38"/>
      <c r="E65" s="34">
        <v>20263</v>
      </c>
      <c r="F65" s="34">
        <v>3505</v>
      </c>
    </row>
    <row r="66" spans="1:6" x14ac:dyDescent="0.25">
      <c r="C66" s="38"/>
      <c r="D66" s="38"/>
      <c r="E66" s="34">
        <v>22047</v>
      </c>
      <c r="F66" s="34">
        <v>4044</v>
      </c>
    </row>
    <row r="67" spans="1:6" x14ac:dyDescent="0.25">
      <c r="C67" s="38"/>
      <c r="D67" s="38"/>
      <c r="E67" s="34">
        <v>22305</v>
      </c>
      <c r="F67" s="34">
        <v>4389</v>
      </c>
    </row>
    <row r="68" spans="1:6" x14ac:dyDescent="0.25">
      <c r="C68" s="38"/>
      <c r="D68" s="38"/>
      <c r="E68" s="34">
        <v>23550</v>
      </c>
      <c r="F68" s="34">
        <v>4780</v>
      </c>
    </row>
    <row r="69" spans="1:6" x14ac:dyDescent="0.25">
      <c r="C69" s="38"/>
      <c r="D69" s="38"/>
      <c r="E69" s="34">
        <v>25656</v>
      </c>
      <c r="F69" s="34">
        <v>5183</v>
      </c>
    </row>
    <row r="70" spans="1:6" x14ac:dyDescent="0.25">
      <c r="C70" s="38"/>
      <c r="D70" s="38"/>
      <c r="E70" s="34">
        <v>25171</v>
      </c>
      <c r="F70" s="34">
        <v>4881</v>
      </c>
    </row>
    <row r="71" spans="1:6" x14ac:dyDescent="0.25">
      <c r="C71" s="38"/>
      <c r="D71" s="38"/>
      <c r="E71" s="34">
        <v>24963</v>
      </c>
      <c r="F71" s="34">
        <v>4863</v>
      </c>
    </row>
    <row r="72" spans="1:6" x14ac:dyDescent="0.25">
      <c r="C72" s="38"/>
      <c r="D72" s="38"/>
      <c r="E72" s="34">
        <v>26385</v>
      </c>
      <c r="F72" s="34">
        <v>5583</v>
      </c>
    </row>
    <row r="73" spans="1:6" x14ac:dyDescent="0.25">
      <c r="C73" s="38"/>
      <c r="D73" s="38"/>
      <c r="E73" s="34">
        <v>25717</v>
      </c>
      <c r="F73" s="34">
        <v>5477</v>
      </c>
    </row>
    <row r="74" spans="1:6" x14ac:dyDescent="0.25">
      <c r="C74" s="38"/>
      <c r="D74" s="38"/>
      <c r="E74" s="34">
        <v>23538</v>
      </c>
      <c r="F74" s="34">
        <v>4801</v>
      </c>
    </row>
    <row r="75" spans="1:6" x14ac:dyDescent="0.25">
      <c r="A75" s="34">
        <v>2019</v>
      </c>
      <c r="C75" s="38"/>
      <c r="D75" s="38"/>
      <c r="E75" s="34">
        <v>23195</v>
      </c>
      <c r="F75" s="34">
        <v>4551</v>
      </c>
    </row>
    <row r="76" spans="1:6" x14ac:dyDescent="0.25">
      <c r="C76" s="38"/>
      <c r="D76" s="38"/>
      <c r="E76" s="34">
        <v>22727</v>
      </c>
      <c r="F76" s="34">
        <v>4752</v>
      </c>
    </row>
    <row r="77" spans="1:6" x14ac:dyDescent="0.25">
      <c r="C77" s="38"/>
      <c r="D77" s="38"/>
      <c r="E77" s="34">
        <v>22541</v>
      </c>
      <c r="F77" s="34">
        <v>4909</v>
      </c>
    </row>
    <row r="78" spans="1:6" x14ac:dyDescent="0.25">
      <c r="C78" s="38"/>
      <c r="D78" s="38"/>
      <c r="E78" s="34">
        <v>24004</v>
      </c>
      <c r="F78" s="34">
        <v>5329</v>
      </c>
    </row>
    <row r="79" spans="1:6" x14ac:dyDescent="0.25">
      <c r="C79" s="38"/>
      <c r="D79" s="38"/>
      <c r="E79" s="34">
        <v>24358</v>
      </c>
      <c r="F79" s="34">
        <v>5261</v>
      </c>
    </row>
    <row r="80" spans="1:6" x14ac:dyDescent="0.25">
      <c r="C80" s="38"/>
      <c r="D80" s="38"/>
      <c r="E80" s="34">
        <v>24164</v>
      </c>
      <c r="F80" s="34">
        <v>5099</v>
      </c>
    </row>
    <row r="81" spans="1:6" x14ac:dyDescent="0.25">
      <c r="C81" s="38"/>
      <c r="D81" s="38"/>
      <c r="E81" s="34">
        <v>26021</v>
      </c>
      <c r="F81" s="34">
        <v>5430</v>
      </c>
    </row>
    <row r="82" spans="1:6" x14ac:dyDescent="0.25">
      <c r="C82" s="38"/>
      <c r="D82" s="38"/>
      <c r="E82" s="34">
        <v>25196</v>
      </c>
      <c r="F82" s="34">
        <v>5005</v>
      </c>
    </row>
    <row r="83" spans="1:6" x14ac:dyDescent="0.25">
      <c r="C83" s="38"/>
      <c r="D83" s="38"/>
      <c r="E83" s="34">
        <v>24827</v>
      </c>
      <c r="F83" s="34">
        <v>4955</v>
      </c>
    </row>
    <row r="84" spans="1:6" x14ac:dyDescent="0.25">
      <c r="C84" s="38"/>
      <c r="D84" s="38"/>
      <c r="E84" s="34">
        <v>26221</v>
      </c>
      <c r="F84" s="34">
        <v>5416</v>
      </c>
    </row>
    <row r="85" spans="1:6" x14ac:dyDescent="0.25">
      <c r="C85" s="38"/>
      <c r="D85" s="38"/>
      <c r="E85" s="34">
        <v>24743</v>
      </c>
      <c r="F85" s="34">
        <v>4997</v>
      </c>
    </row>
    <row r="86" spans="1:6" x14ac:dyDescent="0.25">
      <c r="C86" s="38"/>
      <c r="D86" s="38"/>
      <c r="E86" s="34">
        <v>22448</v>
      </c>
      <c r="F86" s="34">
        <v>4319</v>
      </c>
    </row>
    <row r="87" spans="1:6" x14ac:dyDescent="0.25">
      <c r="A87" s="34">
        <v>2020</v>
      </c>
      <c r="C87" s="38"/>
      <c r="D87" s="38"/>
      <c r="E87" s="34">
        <v>21940</v>
      </c>
      <c r="F87" s="34">
        <v>4093</v>
      </c>
    </row>
    <row r="88" spans="1:6" x14ac:dyDescent="0.25">
      <c r="C88" s="38"/>
      <c r="D88" s="38"/>
      <c r="E88" s="34">
        <v>20560</v>
      </c>
      <c r="F88" s="34">
        <v>3849</v>
      </c>
    </row>
    <row r="89" spans="1:6" x14ac:dyDescent="0.25">
      <c r="C89" s="38"/>
      <c r="D89" s="38"/>
      <c r="E89" s="34">
        <v>19898</v>
      </c>
      <c r="F89" s="34">
        <v>3856</v>
      </c>
    </row>
    <row r="90" spans="1:6" x14ac:dyDescent="0.25">
      <c r="C90" s="38"/>
      <c r="D90" s="38"/>
      <c r="E90" s="34">
        <v>19579</v>
      </c>
      <c r="F90" s="34">
        <v>3893</v>
      </c>
    </row>
    <row r="91" spans="1:6" x14ac:dyDescent="0.25">
      <c r="C91" s="38"/>
      <c r="D91" s="38"/>
      <c r="E91" s="34">
        <v>18823</v>
      </c>
      <c r="F91" s="34">
        <v>3691</v>
      </c>
    </row>
    <row r="92" spans="1:6" x14ac:dyDescent="0.25">
      <c r="C92" s="38"/>
      <c r="D92" s="38"/>
      <c r="E92" s="34">
        <v>18761</v>
      </c>
      <c r="F92" s="34">
        <v>3768</v>
      </c>
    </row>
    <row r="93" spans="1:6" x14ac:dyDescent="0.25">
      <c r="C93" s="38"/>
      <c r="D93" s="38"/>
      <c r="E93" s="34">
        <v>19510</v>
      </c>
      <c r="F93" s="34">
        <v>4195</v>
      </c>
    </row>
    <row r="94" spans="1:6" x14ac:dyDescent="0.25">
      <c r="C94" s="38"/>
      <c r="D94" s="38"/>
      <c r="E94" s="34">
        <v>19538</v>
      </c>
      <c r="F94" s="34">
        <v>4229</v>
      </c>
    </row>
    <row r="95" spans="1:6" x14ac:dyDescent="0.25">
      <c r="C95" s="38"/>
      <c r="D95" s="38"/>
      <c r="E95" s="34">
        <v>19061</v>
      </c>
      <c r="F95" s="34">
        <v>4213</v>
      </c>
    </row>
    <row r="96" spans="1:6" x14ac:dyDescent="0.25">
      <c r="C96" s="38"/>
      <c r="D96" s="38"/>
      <c r="E96" s="34">
        <v>17671</v>
      </c>
      <c r="F96" s="34">
        <v>4033</v>
      </c>
    </row>
    <row r="97" spans="1:6" x14ac:dyDescent="0.25">
      <c r="C97" s="38"/>
      <c r="D97" s="38"/>
      <c r="E97" s="34">
        <v>17620</v>
      </c>
      <c r="F97" s="34">
        <v>4022</v>
      </c>
    </row>
    <row r="98" spans="1:6" x14ac:dyDescent="0.25">
      <c r="C98" s="38"/>
      <c r="D98" s="38"/>
      <c r="E98" s="34">
        <v>15390</v>
      </c>
      <c r="F98" s="34">
        <v>3431</v>
      </c>
    </row>
    <row r="99" spans="1:6" x14ac:dyDescent="0.25">
      <c r="A99" s="34">
        <v>2021</v>
      </c>
      <c r="C99" s="38"/>
      <c r="D99" s="38"/>
      <c r="E99" s="34">
        <v>14760</v>
      </c>
      <c r="F99" s="34">
        <v>3232</v>
      </c>
    </row>
    <row r="100" spans="1:6" x14ac:dyDescent="0.25">
      <c r="C100" s="38"/>
      <c r="D100" s="38"/>
      <c r="E100" s="34">
        <v>12752</v>
      </c>
      <c r="F100" s="34">
        <v>2639</v>
      </c>
    </row>
    <row r="101" spans="1:6" x14ac:dyDescent="0.25">
      <c r="C101" s="38"/>
      <c r="D101" s="38"/>
      <c r="E101" s="34">
        <v>11919</v>
      </c>
      <c r="F101" s="34">
        <v>2635</v>
      </c>
    </row>
    <row r="102" spans="1:6" x14ac:dyDescent="0.25">
      <c r="C102" s="38"/>
      <c r="D102" s="38"/>
      <c r="E102" s="34">
        <v>12742</v>
      </c>
      <c r="F102" s="34">
        <v>3221</v>
      </c>
    </row>
    <row r="103" spans="1:6" x14ac:dyDescent="0.25">
      <c r="C103" s="38"/>
      <c r="D103" s="38"/>
      <c r="E103" s="34">
        <v>13111</v>
      </c>
      <c r="F103" s="34">
        <v>3438</v>
      </c>
    </row>
    <row r="104" spans="1:6" x14ac:dyDescent="0.25">
      <c r="C104" s="38"/>
      <c r="D104" s="38"/>
      <c r="E104" s="34">
        <v>12339</v>
      </c>
      <c r="F104" s="34">
        <v>3389</v>
      </c>
    </row>
    <row r="105" spans="1:6" x14ac:dyDescent="0.25">
      <c r="C105" s="38"/>
      <c r="D105" s="38"/>
    </row>
    <row r="106" spans="1:6" x14ac:dyDescent="0.25">
      <c r="C106" s="38"/>
      <c r="D106" s="38"/>
    </row>
    <row r="107" spans="1:6" x14ac:dyDescent="0.25">
      <c r="C107" s="38"/>
      <c r="D107" s="38"/>
    </row>
    <row r="108" spans="1:6" x14ac:dyDescent="0.25">
      <c r="C108" s="38"/>
      <c r="D108" s="38"/>
    </row>
    <row r="109" spans="1:6" x14ac:dyDescent="0.25">
      <c r="C109" s="38"/>
      <c r="D109" s="38"/>
    </row>
    <row r="110" spans="1:6" x14ac:dyDescent="0.25">
      <c r="C110" s="38"/>
      <c r="D110" s="38"/>
    </row>
    <row r="111" spans="1:6" x14ac:dyDescent="0.25">
      <c r="C111" s="38"/>
      <c r="D111" s="38"/>
    </row>
    <row r="112" spans="1:6" x14ac:dyDescent="0.25">
      <c r="C112" s="38"/>
      <c r="D112" s="38"/>
    </row>
    <row r="113" spans="3:4" x14ac:dyDescent="0.25">
      <c r="C113" s="38"/>
      <c r="D113" s="38"/>
    </row>
    <row r="114" spans="3:4" x14ac:dyDescent="0.25">
      <c r="C114" s="38"/>
      <c r="D114" s="38"/>
    </row>
    <row r="115" spans="3:4" x14ac:dyDescent="0.25">
      <c r="C115" s="38"/>
      <c r="D115" s="38"/>
    </row>
    <row r="116" spans="3:4" x14ac:dyDescent="0.25">
      <c r="C116" s="38"/>
      <c r="D116" s="38"/>
    </row>
    <row r="117" spans="3:4" x14ac:dyDescent="0.25">
      <c r="C117" s="38"/>
      <c r="D117" s="38"/>
    </row>
    <row r="118" spans="3:4" x14ac:dyDescent="0.25">
      <c r="C118" s="38"/>
      <c r="D118" s="38"/>
    </row>
    <row r="119" spans="3:4" x14ac:dyDescent="0.25">
      <c r="C119" s="38"/>
      <c r="D119" s="38"/>
    </row>
    <row r="120" spans="3:4" x14ac:dyDescent="0.25">
      <c r="C120" s="38"/>
      <c r="D120" s="38"/>
    </row>
    <row r="121" spans="3:4" x14ac:dyDescent="0.25">
      <c r="C121" s="38"/>
      <c r="D121" s="38"/>
    </row>
    <row r="122" spans="3:4" x14ac:dyDescent="0.25">
      <c r="C122" s="38"/>
      <c r="D122" s="38"/>
    </row>
    <row r="123" spans="3:4" x14ac:dyDescent="0.25">
      <c r="C123" s="38"/>
      <c r="D123" s="38"/>
    </row>
    <row r="124" spans="3:4" x14ac:dyDescent="0.25">
      <c r="C124" s="38"/>
      <c r="D124" s="38"/>
    </row>
    <row r="125" spans="3:4" x14ac:dyDescent="0.25">
      <c r="C125" s="38"/>
      <c r="D125" s="38"/>
    </row>
    <row r="126" spans="3:4" x14ac:dyDescent="0.25">
      <c r="C126" s="38"/>
      <c r="D126" s="38"/>
    </row>
    <row r="127" spans="3:4" x14ac:dyDescent="0.25">
      <c r="C127" s="38"/>
      <c r="D127" s="38"/>
    </row>
    <row r="128" spans="3:4" x14ac:dyDescent="0.25">
      <c r="C128" s="38"/>
      <c r="D128" s="38"/>
    </row>
    <row r="129" spans="3:4" x14ac:dyDescent="0.25">
      <c r="C129" s="38"/>
      <c r="D129" s="38"/>
    </row>
    <row r="130" spans="3:4" x14ac:dyDescent="0.25">
      <c r="C130" s="38"/>
      <c r="D130" s="38"/>
    </row>
    <row r="131" spans="3:4" x14ac:dyDescent="0.25">
      <c r="C131" s="38"/>
      <c r="D131" s="38"/>
    </row>
    <row r="132" spans="3:4" x14ac:dyDescent="0.25">
      <c r="C132" s="38"/>
      <c r="D132" s="38"/>
    </row>
    <row r="133" spans="3:4" x14ac:dyDescent="0.25">
      <c r="C133" s="38"/>
      <c r="D133" s="38"/>
    </row>
    <row r="134" spans="3:4" x14ac:dyDescent="0.25">
      <c r="C134" s="38"/>
      <c r="D134" s="38"/>
    </row>
    <row r="135" spans="3:4" x14ac:dyDescent="0.25">
      <c r="C135" s="38"/>
      <c r="D135" s="38"/>
    </row>
    <row r="136" spans="3:4" x14ac:dyDescent="0.25">
      <c r="C136" s="38"/>
      <c r="D136" s="38"/>
    </row>
    <row r="137" spans="3:4" x14ac:dyDescent="0.25">
      <c r="C137" s="38"/>
      <c r="D137" s="38"/>
    </row>
    <row r="138" spans="3:4" x14ac:dyDescent="0.25">
      <c r="C138" s="38"/>
      <c r="D138" s="38"/>
    </row>
    <row r="139" spans="3:4" x14ac:dyDescent="0.25">
      <c r="C139" s="38"/>
      <c r="D139" s="38"/>
    </row>
    <row r="140" spans="3:4" x14ac:dyDescent="0.25">
      <c r="C140" s="38"/>
      <c r="D140" s="38"/>
    </row>
    <row r="141" spans="3:4" x14ac:dyDescent="0.25">
      <c r="C141" s="38"/>
      <c r="D141" s="38"/>
    </row>
    <row r="142" spans="3:4" x14ac:dyDescent="0.25">
      <c r="C142" s="38"/>
      <c r="D142" s="38"/>
    </row>
    <row r="143" spans="3:4" x14ac:dyDescent="0.25">
      <c r="C143" s="38"/>
      <c r="D143" s="38"/>
    </row>
    <row r="144" spans="3:4" x14ac:dyDescent="0.25">
      <c r="C144" s="38"/>
      <c r="D144" s="38"/>
    </row>
    <row r="145" spans="3:4" x14ac:dyDescent="0.25">
      <c r="C145" s="38"/>
      <c r="D145" s="38"/>
    </row>
    <row r="146" spans="3:4" x14ac:dyDescent="0.25">
      <c r="C146" s="38"/>
      <c r="D146" s="38"/>
    </row>
    <row r="147" spans="3:4" x14ac:dyDescent="0.25">
      <c r="C147" s="38"/>
      <c r="D147" s="38"/>
    </row>
    <row r="148" spans="3:4" x14ac:dyDescent="0.25">
      <c r="C148" s="38"/>
      <c r="D148" s="38"/>
    </row>
    <row r="149" spans="3:4" x14ac:dyDescent="0.25">
      <c r="C149" s="38"/>
      <c r="D149" s="38"/>
    </row>
    <row r="150" spans="3:4" x14ac:dyDescent="0.25">
      <c r="C150" s="38"/>
      <c r="D150" s="38"/>
    </row>
    <row r="151" spans="3:4" x14ac:dyDescent="0.25">
      <c r="C151" s="38"/>
      <c r="D151" s="38"/>
    </row>
    <row r="152" spans="3:4" x14ac:dyDescent="0.25">
      <c r="C152" s="38"/>
      <c r="D152" s="38"/>
    </row>
    <row r="153" spans="3:4" x14ac:dyDescent="0.25">
      <c r="C153" s="38"/>
      <c r="D153" s="38"/>
    </row>
    <row r="154" spans="3:4" x14ac:dyDescent="0.25">
      <c r="C154" s="38"/>
      <c r="D154" s="38"/>
    </row>
    <row r="155" spans="3:4" x14ac:dyDescent="0.25">
      <c r="C155" s="38"/>
      <c r="D155" s="38"/>
    </row>
    <row r="156" spans="3:4" x14ac:dyDescent="0.25">
      <c r="C156" s="38"/>
      <c r="D156" s="38"/>
    </row>
    <row r="157" spans="3:4" x14ac:dyDescent="0.25">
      <c r="C157" s="38"/>
      <c r="D157" s="38"/>
    </row>
    <row r="158" spans="3:4" x14ac:dyDescent="0.25">
      <c r="C158" s="38"/>
      <c r="D158" s="38"/>
    </row>
    <row r="159" spans="3:4" x14ac:dyDescent="0.25">
      <c r="C159" s="38"/>
      <c r="D159" s="38"/>
    </row>
    <row r="160" spans="3:4" x14ac:dyDescent="0.25">
      <c r="C160" s="38"/>
      <c r="D160" s="38"/>
    </row>
    <row r="161" spans="3:4" x14ac:dyDescent="0.25">
      <c r="C161" s="38"/>
      <c r="D161" s="38"/>
    </row>
    <row r="162" spans="3:4" x14ac:dyDescent="0.25">
      <c r="C162" s="38"/>
      <c r="D162" s="38"/>
    </row>
    <row r="163" spans="3:4" x14ac:dyDescent="0.25">
      <c r="C163" s="38"/>
      <c r="D163" s="38"/>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A1:K137"/>
  <sheetViews>
    <sheetView workbookViewId="0">
      <selection activeCell="A6" sqref="A6"/>
    </sheetView>
  </sheetViews>
  <sheetFormatPr defaultRowHeight="15" x14ac:dyDescent="0.25"/>
  <cols>
    <col min="8" max="8" width="11.28515625" bestFit="1" customWidth="1"/>
  </cols>
  <sheetData>
    <row r="1" spans="1:11" x14ac:dyDescent="0.25">
      <c r="A1" s="9" t="s">
        <v>42</v>
      </c>
    </row>
    <row r="3" spans="1:11" x14ac:dyDescent="0.25">
      <c r="A3" t="s">
        <v>43</v>
      </c>
    </row>
    <row r="4" spans="1:11" x14ac:dyDescent="0.25">
      <c r="A4" t="s">
        <v>394</v>
      </c>
      <c r="G4" s="5"/>
      <c r="H4" s="42" t="s">
        <v>48</v>
      </c>
      <c r="I4" s="27"/>
      <c r="J4" s="27" t="s">
        <v>49</v>
      </c>
      <c r="K4" s="42" t="s">
        <v>2</v>
      </c>
    </row>
    <row r="5" spans="1:11" x14ac:dyDescent="0.25">
      <c r="A5" t="s">
        <v>381</v>
      </c>
    </row>
    <row r="8" spans="1:11" x14ac:dyDescent="0.25">
      <c r="A8" s="12"/>
      <c r="B8" s="12" t="s">
        <v>45</v>
      </c>
      <c r="C8" s="12" t="s">
        <v>46</v>
      </c>
      <c r="D8" s="12" t="s">
        <v>47</v>
      </c>
    </row>
    <row r="9" spans="1:11" x14ac:dyDescent="0.25">
      <c r="A9" s="26">
        <v>2011</v>
      </c>
      <c r="B9" s="12">
        <v>17835</v>
      </c>
      <c r="C9" s="12">
        <v>709</v>
      </c>
      <c r="D9" s="25">
        <v>3.8233390854184637</v>
      </c>
    </row>
    <row r="10" spans="1:11" x14ac:dyDescent="0.25">
      <c r="A10" s="12"/>
      <c r="B10" s="12">
        <v>17572</v>
      </c>
      <c r="C10" s="12">
        <v>665</v>
      </c>
      <c r="D10" s="25">
        <v>3.6464330756155072</v>
      </c>
    </row>
    <row r="11" spans="1:11" x14ac:dyDescent="0.25">
      <c r="A11" s="12"/>
      <c r="B11" s="12">
        <v>17213</v>
      </c>
      <c r="C11" s="12">
        <v>708</v>
      </c>
      <c r="D11" s="25">
        <v>3.9506723955136427</v>
      </c>
    </row>
    <row r="12" spans="1:11" x14ac:dyDescent="0.25">
      <c r="A12" s="12"/>
      <c r="B12" s="12">
        <v>16802</v>
      </c>
      <c r="C12" s="12">
        <v>684</v>
      </c>
      <c r="D12" s="25">
        <v>3.9117007892027904</v>
      </c>
    </row>
    <row r="13" spans="1:11" x14ac:dyDescent="0.25">
      <c r="A13" s="12"/>
      <c r="B13" s="12">
        <v>16490</v>
      </c>
      <c r="C13" s="12">
        <v>655</v>
      </c>
      <c r="D13" s="25">
        <v>3.8203557888597257</v>
      </c>
    </row>
    <row r="14" spans="1:11" x14ac:dyDescent="0.25">
      <c r="A14" s="12"/>
      <c r="B14" s="12">
        <v>16126</v>
      </c>
      <c r="C14" s="12">
        <v>667</v>
      </c>
      <c r="D14" s="25">
        <v>3.9718930506758765</v>
      </c>
    </row>
    <row r="15" spans="1:11" x14ac:dyDescent="0.25">
      <c r="A15" s="12"/>
      <c r="B15" s="12">
        <v>15619</v>
      </c>
      <c r="C15" s="12">
        <v>704</v>
      </c>
      <c r="D15" s="25">
        <v>4.3129326716902536</v>
      </c>
    </row>
    <row r="16" spans="1:11" x14ac:dyDescent="0.25">
      <c r="A16" s="12"/>
      <c r="B16" s="12">
        <v>15249</v>
      </c>
      <c r="C16" s="12">
        <v>718</v>
      </c>
      <c r="D16" s="25">
        <v>4.4967745976075655</v>
      </c>
    </row>
    <row r="17" spans="1:4" x14ac:dyDescent="0.25">
      <c r="A17" s="12"/>
      <c r="B17" s="12">
        <v>15058</v>
      </c>
      <c r="C17" s="12">
        <v>732</v>
      </c>
      <c r="D17" s="25">
        <v>4.6358454718176061</v>
      </c>
    </row>
    <row r="18" spans="1:4" x14ac:dyDescent="0.25">
      <c r="A18" s="12"/>
      <c r="B18" s="12">
        <v>14764</v>
      </c>
      <c r="C18" s="12">
        <v>754</v>
      </c>
      <c r="D18" s="25">
        <v>4.8588735661812095</v>
      </c>
    </row>
    <row r="19" spans="1:4" x14ac:dyDescent="0.25">
      <c r="A19" s="12"/>
      <c r="B19" s="12">
        <v>14865</v>
      </c>
      <c r="C19" s="12">
        <v>814</v>
      </c>
      <c r="D19" s="25">
        <v>5.1916576312264811</v>
      </c>
    </row>
    <row r="20" spans="1:4" x14ac:dyDescent="0.25">
      <c r="A20" s="26"/>
      <c r="B20" s="12">
        <v>15026</v>
      </c>
      <c r="C20" s="12">
        <v>844</v>
      </c>
      <c r="D20" s="25">
        <v>5.3182104599873981</v>
      </c>
    </row>
    <row r="21" spans="1:4" x14ac:dyDescent="0.25">
      <c r="A21" s="26"/>
      <c r="B21" s="12">
        <v>15198</v>
      </c>
      <c r="C21" s="12">
        <v>841</v>
      </c>
      <c r="D21" s="25">
        <v>5.2434690442047511</v>
      </c>
    </row>
    <row r="22" spans="1:4" x14ac:dyDescent="0.25">
      <c r="A22" s="12"/>
      <c r="B22" s="12">
        <v>15450</v>
      </c>
      <c r="C22" s="12">
        <v>841</v>
      </c>
      <c r="D22" s="25">
        <v>5.1623595850469588</v>
      </c>
    </row>
    <row r="23" spans="1:4" x14ac:dyDescent="0.25">
      <c r="A23" s="12"/>
      <c r="B23" s="12">
        <v>15601</v>
      </c>
      <c r="C23" s="12">
        <v>877</v>
      </c>
      <c r="D23" s="25">
        <v>5.3222478456123312</v>
      </c>
    </row>
    <row r="24" spans="1:4" x14ac:dyDescent="0.25">
      <c r="A24" s="12"/>
      <c r="B24" s="12">
        <v>15784</v>
      </c>
      <c r="C24" s="12">
        <v>906</v>
      </c>
      <c r="D24" s="25">
        <v>5.4284002396644695</v>
      </c>
    </row>
    <row r="25" spans="1:4" x14ac:dyDescent="0.25">
      <c r="A25" s="12"/>
      <c r="B25" s="12">
        <v>16169</v>
      </c>
      <c r="C25" s="12">
        <v>989</v>
      </c>
      <c r="D25" s="25">
        <v>5.7640750670241285</v>
      </c>
    </row>
    <row r="26" spans="1:4" x14ac:dyDescent="0.25">
      <c r="A26" s="12"/>
      <c r="B26" s="12">
        <v>16484</v>
      </c>
      <c r="C26" s="12">
        <v>1156</v>
      </c>
      <c r="D26" s="25">
        <v>6.5532879818594099</v>
      </c>
    </row>
    <row r="27" spans="1:4" x14ac:dyDescent="0.25">
      <c r="A27" s="12"/>
      <c r="B27" s="12">
        <v>16944</v>
      </c>
      <c r="C27" s="12">
        <v>1210</v>
      </c>
      <c r="D27" s="25">
        <v>6.6651977525614194</v>
      </c>
    </row>
    <row r="28" spans="1:4" x14ac:dyDescent="0.25">
      <c r="A28" s="12"/>
      <c r="B28" s="12">
        <v>17512</v>
      </c>
      <c r="C28" s="12">
        <v>1240</v>
      </c>
      <c r="D28" s="25">
        <v>6.612627986348123</v>
      </c>
    </row>
    <row r="29" spans="1:4" x14ac:dyDescent="0.25">
      <c r="A29" s="12"/>
      <c r="B29" s="12">
        <v>17691</v>
      </c>
      <c r="C29" s="12">
        <v>1240</v>
      </c>
      <c r="D29" s="25">
        <v>6.5501030056521055</v>
      </c>
    </row>
    <row r="30" spans="1:4" x14ac:dyDescent="0.25">
      <c r="A30" s="12"/>
      <c r="B30" s="12">
        <v>18403</v>
      </c>
      <c r="C30" s="12">
        <v>1235</v>
      </c>
      <c r="D30" s="25">
        <v>6.2888277828699461</v>
      </c>
    </row>
    <row r="31" spans="1:4" x14ac:dyDescent="0.25">
      <c r="A31" s="12"/>
      <c r="B31" s="12">
        <v>19385</v>
      </c>
      <c r="C31" s="12">
        <v>1348</v>
      </c>
      <c r="D31" s="25">
        <v>6.5017122461775916</v>
      </c>
    </row>
    <row r="32" spans="1:4" x14ac:dyDescent="0.25">
      <c r="A32" s="26"/>
      <c r="B32" s="12">
        <v>20754</v>
      </c>
      <c r="C32" s="12">
        <v>1410</v>
      </c>
      <c r="D32" s="25">
        <v>6.3616675690308613</v>
      </c>
    </row>
    <row r="33" spans="1:4" x14ac:dyDescent="0.25">
      <c r="A33" s="26">
        <v>2013</v>
      </c>
      <c r="B33" s="12">
        <v>20956</v>
      </c>
      <c r="C33" s="12">
        <v>1456</v>
      </c>
      <c r="D33" s="25">
        <v>6.4965197215777257</v>
      </c>
    </row>
    <row r="34" spans="1:4" x14ac:dyDescent="0.25">
      <c r="A34" s="12"/>
      <c r="B34" s="12">
        <v>21021</v>
      </c>
      <c r="C34" s="12">
        <v>1499</v>
      </c>
      <c r="D34" s="25">
        <v>6.6563055062166958</v>
      </c>
    </row>
    <row r="35" spans="1:4" x14ac:dyDescent="0.25">
      <c r="A35" s="12"/>
      <c r="B35" s="12">
        <v>21328</v>
      </c>
      <c r="C35" s="12">
        <v>1436</v>
      </c>
      <c r="D35" s="25">
        <v>6.3082059392022494</v>
      </c>
    </row>
    <row r="36" spans="1:4" x14ac:dyDescent="0.25">
      <c r="A36" s="12"/>
      <c r="B36" s="12">
        <v>21634</v>
      </c>
      <c r="C36" s="12">
        <v>1433</v>
      </c>
      <c r="D36" s="25">
        <v>6.2123379719946241</v>
      </c>
    </row>
    <row r="37" spans="1:4" x14ac:dyDescent="0.25">
      <c r="A37" s="12"/>
      <c r="B37" s="12">
        <v>21917</v>
      </c>
      <c r="C37" s="12">
        <v>1375</v>
      </c>
      <c r="D37" s="25">
        <v>5.9033144427271163</v>
      </c>
    </row>
    <row r="38" spans="1:4" x14ac:dyDescent="0.25">
      <c r="A38" s="12"/>
      <c r="B38" s="12">
        <v>22132</v>
      </c>
      <c r="C38" s="12">
        <v>1303</v>
      </c>
      <c r="D38" s="25">
        <v>5.5600597397055687</v>
      </c>
    </row>
    <row r="39" spans="1:4" x14ac:dyDescent="0.25">
      <c r="A39" s="12"/>
      <c r="B39" s="12">
        <v>22701</v>
      </c>
      <c r="C39" s="12">
        <v>1257</v>
      </c>
      <c r="D39" s="25">
        <v>5.2466816929626852</v>
      </c>
    </row>
    <row r="40" spans="1:4" x14ac:dyDescent="0.25">
      <c r="A40" s="12"/>
      <c r="B40" s="12">
        <v>23077</v>
      </c>
      <c r="C40" s="12">
        <v>1317</v>
      </c>
      <c r="D40" s="25">
        <v>5.3988685742395672</v>
      </c>
    </row>
    <row r="41" spans="1:4" x14ac:dyDescent="0.25">
      <c r="A41" s="12"/>
      <c r="B41" s="12">
        <v>23635</v>
      </c>
      <c r="C41" s="12">
        <v>1553</v>
      </c>
      <c r="D41" s="25">
        <v>6.1656344290932186</v>
      </c>
    </row>
    <row r="42" spans="1:4" x14ac:dyDescent="0.25">
      <c r="A42" s="12"/>
      <c r="B42" s="12">
        <v>24164</v>
      </c>
      <c r="C42" s="12">
        <v>1590</v>
      </c>
      <c r="D42" s="25">
        <v>6.1737982449328257</v>
      </c>
    </row>
    <row r="43" spans="1:4" x14ac:dyDescent="0.25">
      <c r="A43" s="12"/>
      <c r="B43" s="12">
        <v>24055</v>
      </c>
      <c r="C43" s="12">
        <v>1618</v>
      </c>
      <c r="D43" s="25">
        <v>6.3023409807969459</v>
      </c>
    </row>
    <row r="44" spans="1:4" x14ac:dyDescent="0.25">
      <c r="A44" s="26"/>
      <c r="B44" s="12">
        <v>24578</v>
      </c>
      <c r="C44" s="12">
        <v>1985</v>
      </c>
      <c r="D44" s="25">
        <v>7.4728005119903624</v>
      </c>
    </row>
    <row r="45" spans="1:4" x14ac:dyDescent="0.25">
      <c r="A45" s="26">
        <v>2014</v>
      </c>
      <c r="B45" s="12">
        <v>24911</v>
      </c>
      <c r="C45" s="12">
        <v>1976</v>
      </c>
      <c r="D45" s="25">
        <v>7.3492766020753528</v>
      </c>
    </row>
    <row r="46" spans="1:4" x14ac:dyDescent="0.25">
      <c r="A46" s="12"/>
      <c r="B46" s="12">
        <v>25613</v>
      </c>
      <c r="C46" s="12">
        <v>2016</v>
      </c>
      <c r="D46" s="25">
        <v>7.2966810235621988</v>
      </c>
    </row>
    <row r="47" spans="1:4" x14ac:dyDescent="0.25">
      <c r="A47" s="12"/>
      <c r="B47" s="12">
        <v>26224</v>
      </c>
      <c r="C47" s="12">
        <v>2199</v>
      </c>
      <c r="D47" s="25">
        <v>7.7366921155402322</v>
      </c>
    </row>
    <row r="48" spans="1:4" x14ac:dyDescent="0.25">
      <c r="A48" s="12"/>
      <c r="B48" s="12">
        <v>27052</v>
      </c>
      <c r="C48" s="12">
        <v>2325</v>
      </c>
      <c r="D48" s="25">
        <v>7.9143547673349897</v>
      </c>
    </row>
    <row r="49" spans="1:4" x14ac:dyDescent="0.25">
      <c r="A49" s="12"/>
      <c r="B49" s="12">
        <v>27866</v>
      </c>
      <c r="C49" s="12">
        <v>2389</v>
      </c>
      <c r="D49" s="25">
        <v>7.896215501569988</v>
      </c>
    </row>
    <row r="50" spans="1:4" x14ac:dyDescent="0.25">
      <c r="A50" s="12"/>
      <c r="B50" s="12">
        <v>28800</v>
      </c>
      <c r="C50" s="12">
        <v>2629</v>
      </c>
      <c r="D50" s="25">
        <v>8.3648859333736372</v>
      </c>
    </row>
    <row r="51" spans="1:4" x14ac:dyDescent="0.25">
      <c r="A51" s="12"/>
      <c r="B51" s="12">
        <v>29677</v>
      </c>
      <c r="C51" s="12">
        <v>3344</v>
      </c>
      <c r="D51" s="25">
        <v>10.126888949456408</v>
      </c>
    </row>
    <row r="52" spans="1:4" x14ac:dyDescent="0.25">
      <c r="A52" s="12"/>
      <c r="B52" s="12">
        <v>30565</v>
      </c>
      <c r="C52" s="12">
        <v>3417</v>
      </c>
      <c r="D52" s="25">
        <v>10.055323406509329</v>
      </c>
    </row>
    <row r="53" spans="1:4" x14ac:dyDescent="0.25">
      <c r="A53" s="12"/>
      <c r="B53" s="12">
        <v>31613</v>
      </c>
      <c r="C53" s="12">
        <v>3305</v>
      </c>
      <c r="D53" s="25">
        <v>9.4650323615327334</v>
      </c>
    </row>
    <row r="54" spans="1:4" x14ac:dyDescent="0.25">
      <c r="A54" s="12"/>
      <c r="B54" s="12">
        <v>32638</v>
      </c>
      <c r="C54" s="12">
        <v>4428</v>
      </c>
      <c r="D54" s="25">
        <v>11.946258026223493</v>
      </c>
    </row>
    <row r="55" spans="1:4" x14ac:dyDescent="0.25">
      <c r="A55" s="12"/>
      <c r="B55" s="12">
        <v>33448</v>
      </c>
      <c r="C55" s="12">
        <v>4587</v>
      </c>
      <c r="D55" s="25">
        <v>12.059944787695544</v>
      </c>
    </row>
    <row r="56" spans="1:4" x14ac:dyDescent="0.25">
      <c r="A56" s="26"/>
      <c r="B56" s="12">
        <v>35257</v>
      </c>
      <c r="C56" s="12">
        <v>5590</v>
      </c>
      <c r="D56" s="25">
        <v>13.685215560506281</v>
      </c>
    </row>
    <row r="57" spans="1:4" x14ac:dyDescent="0.25">
      <c r="A57" s="26">
        <v>2015</v>
      </c>
      <c r="B57" s="12">
        <v>36339</v>
      </c>
      <c r="C57" s="12">
        <v>6022</v>
      </c>
      <c r="D57" s="25">
        <v>14.21590614008168</v>
      </c>
    </row>
    <row r="58" spans="1:4" x14ac:dyDescent="0.25">
      <c r="A58" s="12"/>
      <c r="B58" s="12">
        <v>37369</v>
      </c>
      <c r="C58" s="12">
        <v>6322</v>
      </c>
      <c r="D58" s="25">
        <v>14.469799272161316</v>
      </c>
    </row>
    <row r="59" spans="1:4" x14ac:dyDescent="0.25">
      <c r="A59" s="12"/>
      <c r="B59" s="12">
        <v>38217</v>
      </c>
      <c r="C59" s="12">
        <v>6457</v>
      </c>
      <c r="D59" s="25">
        <v>14.453597170613779</v>
      </c>
    </row>
    <row r="60" spans="1:4" x14ac:dyDescent="0.25">
      <c r="A60" s="12"/>
      <c r="B60" s="12">
        <v>38714</v>
      </c>
      <c r="C60" s="12">
        <v>6850</v>
      </c>
      <c r="D60" s="25">
        <v>15.033798612940041</v>
      </c>
    </row>
    <row r="61" spans="1:4" x14ac:dyDescent="0.25">
      <c r="A61" s="12"/>
      <c r="B61" s="12">
        <v>39007</v>
      </c>
      <c r="C61" s="12">
        <v>7146</v>
      </c>
      <c r="D61" s="25">
        <v>15.483283860204104</v>
      </c>
    </row>
    <row r="62" spans="1:4" x14ac:dyDescent="0.25">
      <c r="A62" s="12"/>
      <c r="B62" s="12">
        <v>39438</v>
      </c>
      <c r="C62" s="12">
        <v>7518</v>
      </c>
      <c r="D62" s="25">
        <v>16.010733452593918</v>
      </c>
    </row>
    <row r="63" spans="1:4" x14ac:dyDescent="0.25">
      <c r="A63" s="12"/>
      <c r="B63" s="12">
        <v>40093</v>
      </c>
      <c r="C63" s="12">
        <v>7039</v>
      </c>
      <c r="D63" s="25">
        <v>14.934651616735975</v>
      </c>
    </row>
    <row r="64" spans="1:4" x14ac:dyDescent="0.25">
      <c r="A64" s="12"/>
      <c r="B64" s="12">
        <v>40012</v>
      </c>
      <c r="C64" s="12">
        <v>7180</v>
      </c>
      <c r="D64" s="25">
        <v>15.214443125953551</v>
      </c>
    </row>
    <row r="65" spans="1:4" x14ac:dyDescent="0.25">
      <c r="A65" s="12"/>
      <c r="B65" s="12">
        <v>40265</v>
      </c>
      <c r="C65" s="12">
        <v>7399</v>
      </c>
      <c r="D65" s="25">
        <v>15.523246055723398</v>
      </c>
    </row>
    <row r="66" spans="1:4" x14ac:dyDescent="0.25">
      <c r="A66" s="12"/>
      <c r="B66" s="12">
        <v>40364</v>
      </c>
      <c r="C66" s="12">
        <v>6759</v>
      </c>
      <c r="D66" s="25">
        <v>14.343314305116397</v>
      </c>
    </row>
    <row r="67" spans="1:4" x14ac:dyDescent="0.25">
      <c r="A67" s="12"/>
      <c r="B67" s="12">
        <v>40458</v>
      </c>
      <c r="C67" s="12">
        <v>6821</v>
      </c>
      <c r="D67" s="25">
        <v>14.42712409314918</v>
      </c>
    </row>
    <row r="68" spans="1:4" x14ac:dyDescent="0.25">
      <c r="A68" s="26"/>
      <c r="B68" s="12">
        <v>39385</v>
      </c>
      <c r="C68" s="12">
        <v>6063</v>
      </c>
      <c r="D68" s="25">
        <v>13.340521035029044</v>
      </c>
    </row>
    <row r="69" spans="1:4" x14ac:dyDescent="0.25">
      <c r="A69" s="26"/>
      <c r="B69" s="12">
        <v>38916</v>
      </c>
      <c r="C69" s="12">
        <v>5797</v>
      </c>
      <c r="D69" s="25">
        <v>12.964909534139959</v>
      </c>
    </row>
    <row r="70" spans="1:4" x14ac:dyDescent="0.25">
      <c r="A70" s="12"/>
      <c r="B70" s="12">
        <v>38775</v>
      </c>
      <c r="C70" s="12">
        <v>5944</v>
      </c>
      <c r="D70" s="25">
        <v>13.291889353518638</v>
      </c>
    </row>
    <row r="71" spans="1:4" x14ac:dyDescent="0.25">
      <c r="A71" s="12"/>
      <c r="B71" s="12">
        <v>38590</v>
      </c>
      <c r="C71" s="12">
        <v>6153</v>
      </c>
      <c r="D71" s="25">
        <v>13.751871801175602</v>
      </c>
    </row>
    <row r="72" spans="1:4" x14ac:dyDescent="0.25">
      <c r="A72" s="12"/>
      <c r="B72" s="12">
        <v>38755</v>
      </c>
      <c r="C72" s="12">
        <v>5976</v>
      </c>
      <c r="D72" s="25">
        <v>13.359862287898771</v>
      </c>
    </row>
    <row r="73" spans="1:4" x14ac:dyDescent="0.25">
      <c r="A73" s="12"/>
      <c r="B73" s="12">
        <v>38831</v>
      </c>
      <c r="C73" s="12">
        <v>6251</v>
      </c>
      <c r="D73" s="25">
        <v>13.865844461204027</v>
      </c>
    </row>
    <row r="74" spans="1:4" x14ac:dyDescent="0.25">
      <c r="A74" s="12"/>
      <c r="B74" s="12">
        <v>39028</v>
      </c>
      <c r="C74" s="12">
        <v>5826</v>
      </c>
      <c r="D74" s="25">
        <v>12.988808133053908</v>
      </c>
    </row>
    <row r="75" spans="1:4" x14ac:dyDescent="0.25">
      <c r="A75" s="12"/>
      <c r="B75" s="12">
        <v>38745</v>
      </c>
      <c r="C75" s="12">
        <v>5878</v>
      </c>
      <c r="D75" s="25">
        <v>13.172579163211799</v>
      </c>
    </row>
    <row r="76" spans="1:4" x14ac:dyDescent="0.25">
      <c r="A76" s="12"/>
      <c r="B76" s="12">
        <v>39091</v>
      </c>
      <c r="C76" s="12">
        <v>6001</v>
      </c>
      <c r="D76" s="25">
        <v>13.308347378692451</v>
      </c>
    </row>
    <row r="77" spans="1:4" x14ac:dyDescent="0.25">
      <c r="A77" s="12"/>
      <c r="B77" s="12">
        <v>39256</v>
      </c>
      <c r="C77" s="12">
        <v>6042</v>
      </c>
      <c r="D77" s="25">
        <v>13.33833723343194</v>
      </c>
    </row>
    <row r="78" spans="1:4" x14ac:dyDescent="0.25">
      <c r="A78" s="12"/>
      <c r="B78" s="12">
        <v>39323</v>
      </c>
      <c r="C78" s="12">
        <v>5909</v>
      </c>
      <c r="D78" s="25">
        <v>13.063760169791298</v>
      </c>
    </row>
    <row r="79" spans="1:4" x14ac:dyDescent="0.25">
      <c r="A79" s="12"/>
      <c r="B79" s="12">
        <v>39747</v>
      </c>
      <c r="C79" s="12">
        <v>6020</v>
      </c>
      <c r="D79" s="25">
        <v>13.153582275438636</v>
      </c>
    </row>
    <row r="80" spans="1:4" x14ac:dyDescent="0.25">
      <c r="A80" s="26"/>
      <c r="B80" s="12">
        <v>39774</v>
      </c>
      <c r="C80" s="12">
        <v>6884</v>
      </c>
      <c r="D80" s="25">
        <v>14.754168631317244</v>
      </c>
    </row>
    <row r="81" spans="1:4" x14ac:dyDescent="0.25">
      <c r="A81" s="26">
        <v>2017</v>
      </c>
      <c r="B81" s="12">
        <v>40105</v>
      </c>
      <c r="C81" s="12">
        <v>6918</v>
      </c>
      <c r="D81" s="25">
        <v>14.711949471535208</v>
      </c>
    </row>
    <row r="82" spans="1:4" x14ac:dyDescent="0.25">
      <c r="A82" s="12"/>
      <c r="B82" s="12">
        <v>40110</v>
      </c>
      <c r="C82" s="12">
        <v>6918</v>
      </c>
      <c r="D82" s="25">
        <v>14.710385302373055</v>
      </c>
    </row>
    <row r="83" spans="1:4" x14ac:dyDescent="0.25">
      <c r="A83" s="12"/>
      <c r="B83" s="12">
        <v>40662</v>
      </c>
      <c r="C83" s="12">
        <v>6954</v>
      </c>
      <c r="D83" s="25">
        <v>14.604334677419356</v>
      </c>
    </row>
    <row r="84" spans="1:4" x14ac:dyDescent="0.25">
      <c r="A84" s="12"/>
      <c r="B84" s="12">
        <v>40556</v>
      </c>
      <c r="C84" s="12">
        <v>7136</v>
      </c>
      <c r="D84" s="25">
        <v>14.962677178562442</v>
      </c>
    </row>
    <row r="85" spans="1:4" x14ac:dyDescent="0.25">
      <c r="A85" s="12"/>
      <c r="B85" s="12">
        <v>40912</v>
      </c>
      <c r="C85" s="12">
        <v>6939</v>
      </c>
      <c r="D85" s="25">
        <v>14.501264341393075</v>
      </c>
    </row>
    <row r="86" spans="1:4" x14ac:dyDescent="0.25">
      <c r="A86" s="12"/>
      <c r="B86" s="12">
        <v>41312</v>
      </c>
      <c r="C86" s="12">
        <v>7105</v>
      </c>
      <c r="D86" s="25">
        <v>14.674597765247743</v>
      </c>
    </row>
    <row r="87" spans="1:4" x14ac:dyDescent="0.25">
      <c r="A87" s="12"/>
      <c r="B87" s="12">
        <v>41532</v>
      </c>
      <c r="C87" s="12">
        <v>7471</v>
      </c>
      <c r="D87" s="25">
        <v>15.246005346611433</v>
      </c>
    </row>
    <row r="88" spans="1:4" x14ac:dyDescent="0.25">
      <c r="A88" s="12"/>
      <c r="B88" s="12">
        <v>42031</v>
      </c>
      <c r="C88" s="12">
        <v>7497</v>
      </c>
      <c r="D88" s="25">
        <v>15.136892262962364</v>
      </c>
    </row>
    <row r="89" spans="1:4" x14ac:dyDescent="0.25">
      <c r="A89" s="12"/>
      <c r="B89" s="12">
        <v>42271</v>
      </c>
      <c r="C89" s="12">
        <v>7636</v>
      </c>
      <c r="D89" s="25">
        <v>15.30045885346745</v>
      </c>
    </row>
    <row r="90" spans="1:4" x14ac:dyDescent="0.25">
      <c r="A90" s="12"/>
      <c r="B90" s="12">
        <v>42516</v>
      </c>
      <c r="C90" s="12">
        <v>8126</v>
      </c>
      <c r="D90" s="25">
        <v>16.045969748430156</v>
      </c>
    </row>
    <row r="91" spans="1:4" x14ac:dyDescent="0.25">
      <c r="A91" s="12"/>
      <c r="B91" s="12">
        <v>42862</v>
      </c>
      <c r="C91" s="12">
        <v>8340</v>
      </c>
      <c r="D91" s="25">
        <v>16.288426233350258</v>
      </c>
    </row>
    <row r="92" spans="1:4" x14ac:dyDescent="0.25">
      <c r="A92" s="26"/>
      <c r="B92" s="12">
        <v>43184</v>
      </c>
      <c r="C92" s="12">
        <v>8016</v>
      </c>
      <c r="D92" s="25">
        <v>15.65625</v>
      </c>
    </row>
    <row r="93" spans="1:4" x14ac:dyDescent="0.25">
      <c r="A93" s="26"/>
      <c r="B93" s="12">
        <v>43343</v>
      </c>
      <c r="C93" s="12">
        <v>8108</v>
      </c>
      <c r="D93" s="25">
        <v>15.758683018794581</v>
      </c>
    </row>
    <row r="94" spans="1:4" x14ac:dyDescent="0.25">
      <c r="A94" s="12"/>
      <c r="B94" s="12">
        <v>43651</v>
      </c>
      <c r="C94" s="12">
        <v>8139</v>
      </c>
      <c r="D94" s="25">
        <v>15.715389071249275</v>
      </c>
    </row>
    <row r="95" spans="1:4" x14ac:dyDescent="0.25">
      <c r="A95" s="12"/>
      <c r="B95" s="12">
        <v>43582</v>
      </c>
      <c r="C95" s="12">
        <v>8234</v>
      </c>
      <c r="D95" s="25">
        <v>15.890844526787093</v>
      </c>
    </row>
    <row r="96" spans="1:4" x14ac:dyDescent="0.25">
      <c r="A96" s="12"/>
      <c r="B96" s="12">
        <v>43782</v>
      </c>
      <c r="C96" s="12">
        <v>8268</v>
      </c>
      <c r="D96" s="25">
        <v>15.884726224783863</v>
      </c>
    </row>
    <row r="97" spans="1:4" x14ac:dyDescent="0.25">
      <c r="A97" s="12"/>
      <c r="B97" s="12">
        <v>44057</v>
      </c>
      <c r="C97" s="12">
        <v>8552</v>
      </c>
      <c r="D97" s="25">
        <v>16.255773726928851</v>
      </c>
    </row>
    <row r="98" spans="1:4" x14ac:dyDescent="0.25">
      <c r="A98" s="12"/>
      <c r="B98" s="12">
        <v>43916</v>
      </c>
      <c r="C98" s="12">
        <v>8621</v>
      </c>
      <c r="D98" s="25">
        <v>16.409387669642346</v>
      </c>
    </row>
    <row r="99" spans="1:4" x14ac:dyDescent="0.25">
      <c r="A99" s="12"/>
      <c r="B99" s="12">
        <v>44183</v>
      </c>
      <c r="C99" s="12">
        <v>8646</v>
      </c>
      <c r="D99" s="25">
        <v>16.366011092392434</v>
      </c>
    </row>
    <row r="100" spans="1:4" x14ac:dyDescent="0.25">
      <c r="A100" s="12"/>
      <c r="B100" s="12">
        <v>44288</v>
      </c>
      <c r="C100" s="12">
        <v>8757</v>
      </c>
      <c r="D100" s="25">
        <v>16.508624752568572</v>
      </c>
    </row>
    <row r="101" spans="1:4" x14ac:dyDescent="0.25">
      <c r="A101" s="12"/>
      <c r="B101" s="12">
        <v>43993</v>
      </c>
      <c r="C101" s="12">
        <v>8760</v>
      </c>
      <c r="D101" s="25">
        <v>16.605690671620572</v>
      </c>
    </row>
    <row r="102" spans="1:4" x14ac:dyDescent="0.25">
      <c r="A102" s="12"/>
      <c r="B102" s="12">
        <v>44386</v>
      </c>
      <c r="C102" s="12">
        <v>9107</v>
      </c>
      <c r="D102" s="25">
        <v>17.024657431813509</v>
      </c>
    </row>
    <row r="103" spans="1:4" x14ac:dyDescent="0.25">
      <c r="A103" s="12"/>
      <c r="B103" s="12">
        <v>44564</v>
      </c>
      <c r="C103" s="12">
        <v>9322</v>
      </c>
      <c r="D103" s="25">
        <v>17.299484096054634</v>
      </c>
    </row>
    <row r="104" spans="1:4" x14ac:dyDescent="0.25">
      <c r="A104" s="26"/>
      <c r="B104" s="12">
        <v>44397</v>
      </c>
      <c r="C104" s="12">
        <v>9621</v>
      </c>
      <c r="D104" s="25">
        <v>17.810729756747751</v>
      </c>
    </row>
    <row r="105" spans="1:4" x14ac:dyDescent="0.25">
      <c r="A105" s="26">
        <v>2019</v>
      </c>
      <c r="B105" s="12">
        <v>44449</v>
      </c>
      <c r="C105" s="12">
        <v>9523</v>
      </c>
      <c r="D105" s="25">
        <v>17.644334099162528</v>
      </c>
    </row>
    <row r="106" spans="1:4" x14ac:dyDescent="0.25">
      <c r="A106" s="12"/>
      <c r="B106" s="12">
        <v>44344</v>
      </c>
      <c r="C106" s="12">
        <v>9742</v>
      </c>
      <c r="D106" s="25">
        <v>18.012054875568538</v>
      </c>
    </row>
    <row r="107" spans="1:4" x14ac:dyDescent="0.25">
      <c r="A107" s="12"/>
      <c r="B107" s="12">
        <v>44350</v>
      </c>
      <c r="C107" s="12">
        <v>9700</v>
      </c>
      <c r="D107" s="25">
        <v>17.946345975948198</v>
      </c>
    </row>
    <row r="108" spans="1:4" x14ac:dyDescent="0.25">
      <c r="A108" s="12"/>
      <c r="B108" s="12">
        <v>44578</v>
      </c>
      <c r="C108" s="12">
        <v>10130</v>
      </c>
      <c r="D108" s="25">
        <v>18.516487533815894</v>
      </c>
    </row>
    <row r="109" spans="1:4" x14ac:dyDescent="0.25">
      <c r="A109" s="12"/>
      <c r="B109" s="12">
        <v>44767</v>
      </c>
      <c r="C109" s="12">
        <v>10247</v>
      </c>
      <c r="D109" s="25">
        <v>18.626167884538482</v>
      </c>
    </row>
    <row r="110" spans="1:4" x14ac:dyDescent="0.25">
      <c r="A110" s="12"/>
      <c r="B110" s="12">
        <v>44612</v>
      </c>
      <c r="C110" s="12">
        <v>10445</v>
      </c>
      <c r="D110" s="25">
        <v>18.971247979366836</v>
      </c>
    </row>
    <row r="111" spans="1:4" x14ac:dyDescent="0.25">
      <c r="A111" s="12"/>
      <c r="B111" s="12">
        <v>44851</v>
      </c>
      <c r="C111" s="12">
        <v>10447</v>
      </c>
      <c r="D111" s="25">
        <v>18.892184165792614</v>
      </c>
    </row>
    <row r="112" spans="1:4" x14ac:dyDescent="0.25">
      <c r="A112" s="12"/>
      <c r="B112" s="12">
        <v>44901</v>
      </c>
      <c r="C112" s="12">
        <v>11320</v>
      </c>
      <c r="D112" s="25">
        <v>20.134825065367036</v>
      </c>
    </row>
    <row r="113" spans="1:4" x14ac:dyDescent="0.25">
      <c r="A113" s="12"/>
      <c r="B113" s="12">
        <v>45371</v>
      </c>
      <c r="C113" s="12">
        <v>11582</v>
      </c>
      <c r="D113" s="25">
        <v>20.336066581216091</v>
      </c>
    </row>
    <row r="114" spans="1:4" x14ac:dyDescent="0.25">
      <c r="A114" s="12"/>
      <c r="B114" s="12">
        <v>45324</v>
      </c>
      <c r="C114" s="12">
        <v>11597</v>
      </c>
      <c r="D114" s="25">
        <v>20.373851478364752</v>
      </c>
    </row>
    <row r="115" spans="1:4" x14ac:dyDescent="0.25">
      <c r="A115" s="12"/>
      <c r="B115" s="12">
        <v>45057</v>
      </c>
      <c r="C115" s="12">
        <v>12211</v>
      </c>
      <c r="D115" s="25">
        <v>21.322553607599357</v>
      </c>
    </row>
    <row r="116" spans="1:4" x14ac:dyDescent="0.25">
      <c r="A116" s="26"/>
      <c r="B116" s="12">
        <v>45273</v>
      </c>
      <c r="C116" s="12">
        <v>13109</v>
      </c>
      <c r="D116" s="25">
        <v>22.453838511870096</v>
      </c>
    </row>
    <row r="117" spans="1:4" x14ac:dyDescent="0.25">
      <c r="A117" s="26"/>
      <c r="B117" s="12">
        <v>45312</v>
      </c>
      <c r="C117" s="12">
        <v>13511</v>
      </c>
      <c r="D117" s="25">
        <v>22.968906720160483</v>
      </c>
    </row>
    <row r="118" spans="1:4" x14ac:dyDescent="0.25">
      <c r="A118" s="12"/>
      <c r="B118" s="12">
        <v>45209</v>
      </c>
      <c r="C118" s="12">
        <v>13622</v>
      </c>
      <c r="D118" s="25">
        <v>23.154459383658274</v>
      </c>
    </row>
    <row r="119" spans="1:4" x14ac:dyDescent="0.25">
      <c r="A119" s="12"/>
      <c r="B119" s="12">
        <v>45381</v>
      </c>
      <c r="C119" s="12">
        <v>13839</v>
      </c>
      <c r="D119" s="25">
        <v>23.368794326241137</v>
      </c>
    </row>
    <row r="120" spans="1:4" x14ac:dyDescent="0.25">
      <c r="A120" s="12"/>
      <c r="B120" s="12">
        <v>44067</v>
      </c>
      <c r="C120" s="12">
        <v>13410</v>
      </c>
      <c r="D120" s="25">
        <v>23.331071559058405</v>
      </c>
    </row>
    <row r="121" spans="1:4" x14ac:dyDescent="0.25">
      <c r="A121" s="12"/>
      <c r="B121" s="12">
        <v>42272</v>
      </c>
      <c r="C121" s="12">
        <v>12775</v>
      </c>
      <c r="D121" s="25">
        <v>23.207440914127929</v>
      </c>
    </row>
    <row r="122" spans="1:4" x14ac:dyDescent="0.25">
      <c r="A122" s="12"/>
      <c r="B122" s="12">
        <v>41137</v>
      </c>
      <c r="C122" s="12">
        <v>12753</v>
      </c>
      <c r="D122" s="25">
        <v>23.664872889218781</v>
      </c>
    </row>
    <row r="123" spans="1:4" x14ac:dyDescent="0.25">
      <c r="A123" s="12"/>
      <c r="B123" s="12">
        <v>39547</v>
      </c>
      <c r="C123" s="12">
        <v>13045</v>
      </c>
      <c r="D123" s="25">
        <v>24.804152722847579</v>
      </c>
    </row>
    <row r="124" spans="1:4" x14ac:dyDescent="0.25">
      <c r="A124" s="12"/>
      <c r="B124" s="12">
        <v>37865</v>
      </c>
      <c r="C124" s="12">
        <v>12032</v>
      </c>
      <c r="D124" s="25">
        <v>24.113674168787703</v>
      </c>
    </row>
    <row r="125" spans="1:4" x14ac:dyDescent="0.25">
      <c r="A125" s="12"/>
      <c r="B125" s="12">
        <v>37078</v>
      </c>
      <c r="C125" s="12">
        <v>12106</v>
      </c>
      <c r="D125" s="25">
        <v>24.613695510735198</v>
      </c>
    </row>
    <row r="126" spans="1:4" x14ac:dyDescent="0.25">
      <c r="A126" s="12"/>
      <c r="B126" s="12">
        <v>37115</v>
      </c>
      <c r="C126" s="12">
        <v>11922</v>
      </c>
      <c r="D126" s="25">
        <v>24.312254012276444</v>
      </c>
    </row>
    <row r="127" spans="1:4" x14ac:dyDescent="0.25">
      <c r="A127" s="12"/>
      <c r="B127" s="12">
        <v>37320</v>
      </c>
      <c r="C127" s="12">
        <v>11582</v>
      </c>
      <c r="D127" s="25">
        <v>23.684102899676905</v>
      </c>
    </row>
    <row r="128" spans="1:4" x14ac:dyDescent="0.25">
      <c r="A128" s="12"/>
      <c r="B128" s="12">
        <v>37898</v>
      </c>
      <c r="C128" s="12">
        <v>10947</v>
      </c>
      <c r="D128" s="25">
        <v>22.41171051284676</v>
      </c>
    </row>
    <row r="129" spans="1:4" x14ac:dyDescent="0.25">
      <c r="A129" s="26">
        <v>2021</v>
      </c>
      <c r="B129" s="12">
        <v>37696</v>
      </c>
      <c r="C129" s="12">
        <v>10797</v>
      </c>
      <c r="D129" s="25">
        <v>22.265069185243231</v>
      </c>
    </row>
    <row r="130" spans="1:4" x14ac:dyDescent="0.25">
      <c r="A130" s="12"/>
      <c r="B130" s="12">
        <v>38029</v>
      </c>
      <c r="C130" s="12">
        <v>10832</v>
      </c>
      <c r="D130" s="25">
        <v>22.169010048914267</v>
      </c>
    </row>
    <row r="131" spans="1:4" x14ac:dyDescent="0.25">
      <c r="A131" s="12"/>
      <c r="B131" s="12">
        <v>38465</v>
      </c>
      <c r="C131" s="12">
        <v>10934</v>
      </c>
      <c r="D131" s="25">
        <v>22.13405129658495</v>
      </c>
    </row>
    <row r="132" spans="1:4" x14ac:dyDescent="0.25">
      <c r="A132" s="12"/>
      <c r="B132" s="12">
        <v>39677</v>
      </c>
      <c r="C132" s="12">
        <v>11283</v>
      </c>
      <c r="D132" s="25">
        <v>22.140894819466247</v>
      </c>
    </row>
    <row r="133" spans="1:4" x14ac:dyDescent="0.25">
      <c r="A133" s="12"/>
      <c r="B133" s="12">
        <v>40765</v>
      </c>
      <c r="C133" s="12">
        <v>11837</v>
      </c>
      <c r="D133" s="25">
        <v>22.502946656020683</v>
      </c>
    </row>
    <row r="134" spans="1:4" x14ac:dyDescent="0.25">
      <c r="A134" s="12"/>
      <c r="B134" s="12">
        <v>42018</v>
      </c>
      <c r="C134" s="12">
        <v>12083</v>
      </c>
      <c r="D134" s="25">
        <v>22.334152788303356</v>
      </c>
    </row>
    <row r="135" spans="1:4" x14ac:dyDescent="0.25">
      <c r="A135" s="12"/>
      <c r="B135" s="12">
        <v>43256</v>
      </c>
      <c r="C135" s="12">
        <v>11769</v>
      </c>
      <c r="D135" s="25">
        <v>21.388459791004088</v>
      </c>
    </row>
    <row r="136" spans="1:4" x14ac:dyDescent="0.25">
      <c r="A136" s="12"/>
      <c r="B136" s="12">
        <v>44587</v>
      </c>
      <c r="C136" s="12">
        <v>12038</v>
      </c>
      <c r="D136" s="25">
        <v>21.259161147902869</v>
      </c>
    </row>
    <row r="137" spans="1:4" x14ac:dyDescent="0.25">
      <c r="B137">
        <v>44108</v>
      </c>
      <c r="C137">
        <v>11638</v>
      </c>
      <c r="D137" s="25">
        <v>20.876834212320166</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A1:R17"/>
  <sheetViews>
    <sheetView workbookViewId="0"/>
  </sheetViews>
  <sheetFormatPr defaultRowHeight="15" x14ac:dyDescent="0.25"/>
  <cols>
    <col min="1" max="1" width="14.28515625" customWidth="1"/>
  </cols>
  <sheetData>
    <row r="1" spans="1:18" x14ac:dyDescent="0.25">
      <c r="A1" s="28" t="s">
        <v>50</v>
      </c>
    </row>
    <row r="3" spans="1:18" x14ac:dyDescent="0.25">
      <c r="A3" t="s">
        <v>51</v>
      </c>
    </row>
    <row r="4" spans="1:18" x14ac:dyDescent="0.25">
      <c r="A4" t="s">
        <v>394</v>
      </c>
    </row>
    <row r="5" spans="1:18" x14ac:dyDescent="0.25">
      <c r="A5" t="s">
        <v>380</v>
      </c>
    </row>
    <row r="7" spans="1:18" x14ac:dyDescent="0.25">
      <c r="C7" s="61" t="s">
        <v>52</v>
      </c>
      <c r="D7" s="61"/>
      <c r="E7" s="61"/>
      <c r="F7" s="61"/>
      <c r="G7" s="61"/>
      <c r="H7" s="61"/>
      <c r="I7" s="61"/>
      <c r="J7" s="61"/>
      <c r="K7" s="61"/>
      <c r="L7" s="61"/>
      <c r="M7" s="61"/>
      <c r="O7" t="s">
        <v>2</v>
      </c>
      <c r="R7" t="s">
        <v>64</v>
      </c>
    </row>
    <row r="8" spans="1:18" x14ac:dyDescent="0.25">
      <c r="C8" s="9">
        <v>2010</v>
      </c>
      <c r="D8" s="9">
        <v>2011</v>
      </c>
      <c r="E8" s="9">
        <v>2012</v>
      </c>
      <c r="F8" s="9">
        <v>2013</v>
      </c>
      <c r="G8" s="9">
        <v>2014</v>
      </c>
      <c r="H8" s="9">
        <v>2015</v>
      </c>
      <c r="I8" s="9">
        <v>2016</v>
      </c>
      <c r="J8" s="9">
        <v>2017</v>
      </c>
      <c r="K8" s="9">
        <v>2018</v>
      </c>
      <c r="L8" s="9">
        <v>2019</v>
      </c>
      <c r="M8" s="9">
        <v>2020</v>
      </c>
    </row>
    <row r="9" spans="1:18" x14ac:dyDescent="0.25">
      <c r="A9" s="62" t="s">
        <v>53</v>
      </c>
      <c r="B9" t="s">
        <v>54</v>
      </c>
      <c r="C9" s="23"/>
      <c r="D9" s="23"/>
      <c r="E9" s="23"/>
      <c r="F9" s="23"/>
      <c r="G9" s="23"/>
      <c r="H9" s="23"/>
      <c r="I9" s="23"/>
      <c r="J9" s="23">
        <v>35.117265469061877</v>
      </c>
      <c r="K9" s="23">
        <v>34.778089595676128</v>
      </c>
      <c r="L9" s="23">
        <v>36.097337706918907</v>
      </c>
      <c r="M9" s="23">
        <v>35.051067780872799</v>
      </c>
    </row>
    <row r="10" spans="1:18" x14ac:dyDescent="0.25">
      <c r="A10" s="62"/>
      <c r="B10" t="s">
        <v>55</v>
      </c>
      <c r="C10" s="23"/>
      <c r="D10" s="23"/>
      <c r="E10" s="23"/>
      <c r="F10" s="23"/>
      <c r="G10" s="23"/>
      <c r="H10" s="23"/>
      <c r="I10" s="23"/>
      <c r="J10" s="23">
        <v>14.184131736526945</v>
      </c>
      <c r="K10" s="23">
        <v>6.7872362540276479</v>
      </c>
      <c r="L10" s="23">
        <v>8.1013044473262639</v>
      </c>
      <c r="M10" s="23">
        <v>12.22841225626741</v>
      </c>
    </row>
    <row r="11" spans="1:18" x14ac:dyDescent="0.25">
      <c r="A11" s="62"/>
      <c r="B11" s="30" t="s">
        <v>56</v>
      </c>
      <c r="C11" s="31">
        <v>26.307922272047833</v>
      </c>
      <c r="D11" s="31">
        <v>32.227488151658768</v>
      </c>
      <c r="E11" s="31">
        <v>50.921985815602831</v>
      </c>
      <c r="F11" s="31">
        <v>52.896725440806044</v>
      </c>
      <c r="G11" s="31">
        <v>75.008944543828264</v>
      </c>
      <c r="H11" s="31">
        <v>63.862774204189343</v>
      </c>
      <c r="I11" s="31">
        <v>45.366066240557821</v>
      </c>
      <c r="J11" s="31"/>
      <c r="K11" s="31"/>
      <c r="L11" s="31"/>
      <c r="M11" s="31"/>
    </row>
    <row r="12" spans="1:18" x14ac:dyDescent="0.25">
      <c r="A12" s="62" t="s">
        <v>57</v>
      </c>
      <c r="B12" t="s">
        <v>58</v>
      </c>
      <c r="C12" s="23"/>
      <c r="D12" s="23"/>
      <c r="E12" s="23"/>
      <c r="F12" s="23"/>
      <c r="G12" s="23"/>
      <c r="H12" s="23"/>
      <c r="I12" s="23"/>
      <c r="J12" s="23">
        <v>24.239021956087825</v>
      </c>
      <c r="K12" s="23">
        <v>21.120465648061533</v>
      </c>
      <c r="L12" s="23">
        <v>17.072240445495463</v>
      </c>
      <c r="M12" s="23">
        <v>10.148560817084494</v>
      </c>
    </row>
    <row r="13" spans="1:18" x14ac:dyDescent="0.25">
      <c r="A13" s="62"/>
      <c r="B13" t="s">
        <v>59</v>
      </c>
      <c r="C13" s="23"/>
      <c r="D13" s="23"/>
      <c r="E13" s="23"/>
      <c r="F13" s="23"/>
      <c r="G13" s="23"/>
      <c r="H13" s="23"/>
      <c r="I13" s="23"/>
      <c r="J13" s="23">
        <v>9.3937125748502996</v>
      </c>
      <c r="K13" s="23">
        <v>17.399438727782975</v>
      </c>
      <c r="L13" s="23">
        <v>19.841330383705852</v>
      </c>
      <c r="M13" s="23">
        <v>23.064066852367688</v>
      </c>
    </row>
    <row r="14" spans="1:18" x14ac:dyDescent="0.25">
      <c r="A14" s="62"/>
      <c r="B14" s="30" t="s">
        <v>60</v>
      </c>
      <c r="C14" s="31">
        <v>48.729446935724965</v>
      </c>
      <c r="D14" s="31">
        <v>47.274881516587683</v>
      </c>
      <c r="E14" s="31">
        <v>27.446808510638299</v>
      </c>
      <c r="F14" s="31">
        <v>26.750629722921914</v>
      </c>
      <c r="G14" s="31">
        <v>8.747763864042934</v>
      </c>
      <c r="H14" s="31">
        <v>21.276595744680851</v>
      </c>
      <c r="I14" s="31">
        <v>33.541545613015685</v>
      </c>
      <c r="J14" s="31"/>
      <c r="K14" s="31"/>
      <c r="L14" s="31"/>
      <c r="M14" s="31"/>
    </row>
    <row r="15" spans="1:18" x14ac:dyDescent="0.25">
      <c r="A15" s="62" t="s">
        <v>61</v>
      </c>
      <c r="B15" t="s">
        <v>62</v>
      </c>
      <c r="C15" s="23"/>
      <c r="D15" s="23"/>
      <c r="E15" s="23"/>
      <c r="F15" s="23"/>
      <c r="G15" s="23"/>
      <c r="H15" s="23"/>
      <c r="I15" s="23"/>
      <c r="J15" s="23">
        <v>14.570858283433132</v>
      </c>
      <c r="K15" s="23">
        <v>14.967259120673527</v>
      </c>
      <c r="L15" s="23">
        <v>12.930048058585704</v>
      </c>
      <c r="M15" s="23">
        <v>12.01485608170845</v>
      </c>
    </row>
    <row r="16" spans="1:18" x14ac:dyDescent="0.25">
      <c r="A16" s="62"/>
      <c r="B16" t="s">
        <v>63</v>
      </c>
      <c r="C16" s="23"/>
      <c r="D16" s="23"/>
      <c r="E16" s="23"/>
      <c r="F16" s="23"/>
      <c r="G16" s="23"/>
      <c r="H16" s="23"/>
      <c r="I16" s="23"/>
      <c r="J16" s="23">
        <v>2.4950099800399204</v>
      </c>
      <c r="K16" s="23">
        <v>4.9475106537781937</v>
      </c>
      <c r="L16" s="23">
        <v>5.9577389579678082</v>
      </c>
      <c r="M16" s="23">
        <v>7.493036211699164</v>
      </c>
    </row>
    <row r="17" spans="1:13" x14ac:dyDescent="0.25">
      <c r="A17" s="62"/>
      <c r="B17" s="30" t="s">
        <v>12</v>
      </c>
      <c r="C17" s="31">
        <v>24.962630792227205</v>
      </c>
      <c r="D17" s="31">
        <v>20.497630331753555</v>
      </c>
      <c r="E17" s="31">
        <v>21.631205673758867</v>
      </c>
      <c r="F17" s="31">
        <v>20.352644836272042</v>
      </c>
      <c r="G17" s="31">
        <v>16.243291592128799</v>
      </c>
      <c r="H17" s="31">
        <v>14.860630051129803</v>
      </c>
      <c r="I17" s="31">
        <v>21.092388146426497</v>
      </c>
      <c r="J17" s="31"/>
      <c r="K17" s="31"/>
      <c r="L17" s="31"/>
      <c r="M17" s="31"/>
    </row>
  </sheetData>
  <mergeCells count="4">
    <mergeCell ref="C7:M7"/>
    <mergeCell ref="A9:A11"/>
    <mergeCell ref="A12:A14"/>
    <mergeCell ref="A15:A17"/>
  </mergeCell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K209"/>
  <sheetViews>
    <sheetView workbookViewId="0">
      <selection activeCell="A5" sqref="A5"/>
    </sheetView>
  </sheetViews>
  <sheetFormatPr defaultRowHeight="15" x14ac:dyDescent="0.25"/>
  <cols>
    <col min="9" max="9" width="8.85546875" customWidth="1"/>
  </cols>
  <sheetData>
    <row r="1" spans="1:11" x14ac:dyDescent="0.25">
      <c r="A1" s="15" t="s">
        <v>65</v>
      </c>
    </row>
    <row r="3" spans="1:11" x14ac:dyDescent="0.25">
      <c r="A3" t="s">
        <v>66</v>
      </c>
    </row>
    <row r="4" spans="1:11" x14ac:dyDescent="0.25">
      <c r="A4" t="s">
        <v>394</v>
      </c>
    </row>
    <row r="5" spans="1:11" x14ac:dyDescent="0.25">
      <c r="A5" t="s">
        <v>381</v>
      </c>
    </row>
    <row r="6" spans="1:11" x14ac:dyDescent="0.25">
      <c r="H6" t="s">
        <v>272</v>
      </c>
      <c r="K6" t="s">
        <v>273</v>
      </c>
    </row>
    <row r="7" spans="1:11" x14ac:dyDescent="0.25">
      <c r="A7" t="s">
        <v>67</v>
      </c>
      <c r="D7" t="s">
        <v>67</v>
      </c>
    </row>
    <row r="8" spans="1:11" x14ac:dyDescent="0.25">
      <c r="A8" t="s">
        <v>67</v>
      </c>
      <c r="C8" t="s">
        <v>69</v>
      </c>
      <c r="D8" t="s">
        <v>70</v>
      </c>
    </row>
    <row r="9" spans="1:11" x14ac:dyDescent="0.25">
      <c r="A9" t="s">
        <v>71</v>
      </c>
      <c r="B9">
        <v>2005</v>
      </c>
      <c r="C9" s="25">
        <v>76.344743276283637</v>
      </c>
    </row>
    <row r="10" spans="1:11" x14ac:dyDescent="0.25">
      <c r="A10" t="s">
        <v>72</v>
      </c>
      <c r="C10" s="25">
        <v>76.955990220048903</v>
      </c>
    </row>
    <row r="11" spans="1:11" x14ac:dyDescent="0.25">
      <c r="A11" t="s">
        <v>73</v>
      </c>
      <c r="C11" s="25">
        <v>77.383863080684606</v>
      </c>
    </row>
    <row r="12" spans="1:11" x14ac:dyDescent="0.25">
      <c r="A12" t="s">
        <v>74</v>
      </c>
      <c r="C12" s="25">
        <v>77.933985330073369</v>
      </c>
    </row>
    <row r="13" spans="1:11" x14ac:dyDescent="0.25">
      <c r="A13" t="s">
        <v>75</v>
      </c>
      <c r="C13" s="25">
        <v>78.484107579462119</v>
      </c>
    </row>
    <row r="14" spans="1:11" x14ac:dyDescent="0.25">
      <c r="A14" t="s">
        <v>76</v>
      </c>
      <c r="C14" s="25">
        <v>79.156479217603916</v>
      </c>
    </row>
    <row r="15" spans="1:11" x14ac:dyDescent="0.25">
      <c r="A15" t="s">
        <v>77</v>
      </c>
      <c r="C15" s="25">
        <v>80.440097799511008</v>
      </c>
    </row>
    <row r="16" spans="1:11" x14ac:dyDescent="0.25">
      <c r="A16" t="s">
        <v>78</v>
      </c>
      <c r="C16" s="25">
        <v>81.784841075794631</v>
      </c>
    </row>
    <row r="17" spans="1:4" x14ac:dyDescent="0.25">
      <c r="A17" t="s">
        <v>79</v>
      </c>
      <c r="C17" s="25">
        <v>82.640586797066021</v>
      </c>
    </row>
    <row r="18" spans="1:4" x14ac:dyDescent="0.25">
      <c r="A18" t="s">
        <v>80</v>
      </c>
      <c r="C18" s="25">
        <v>84.413202933985332</v>
      </c>
    </row>
    <row r="19" spans="1:4" x14ac:dyDescent="0.25">
      <c r="A19" t="s">
        <v>81</v>
      </c>
      <c r="C19" s="25">
        <v>85.146699266503674</v>
      </c>
    </row>
    <row r="20" spans="1:4" x14ac:dyDescent="0.25">
      <c r="A20" t="s">
        <v>82</v>
      </c>
      <c r="C20" s="25">
        <v>86.002444987775064</v>
      </c>
    </row>
    <row r="21" spans="1:4" x14ac:dyDescent="0.25">
      <c r="A21" t="s">
        <v>83</v>
      </c>
      <c r="B21">
        <v>2006</v>
      </c>
      <c r="C21" s="25">
        <v>86.430317848410766</v>
      </c>
      <c r="D21" s="32">
        <v>13.210568454763802</v>
      </c>
    </row>
    <row r="22" spans="1:4" x14ac:dyDescent="0.25">
      <c r="A22" t="s">
        <v>84</v>
      </c>
      <c r="C22" s="25">
        <v>86.61369193154033</v>
      </c>
      <c r="D22" s="32">
        <v>12.549642573470996</v>
      </c>
    </row>
    <row r="23" spans="1:4" x14ac:dyDescent="0.25">
      <c r="A23" t="s">
        <v>85</v>
      </c>
      <c r="C23" s="25">
        <v>87.102689486552578</v>
      </c>
      <c r="D23" s="32">
        <v>12.559241706161142</v>
      </c>
    </row>
    <row r="24" spans="1:4" x14ac:dyDescent="0.25">
      <c r="A24" t="s">
        <v>86</v>
      </c>
      <c r="C24" s="25">
        <v>88.386308068459655</v>
      </c>
      <c r="D24" s="32">
        <v>13.411764705882332</v>
      </c>
    </row>
    <row r="25" spans="1:4" x14ac:dyDescent="0.25">
      <c r="A25" t="s">
        <v>87</v>
      </c>
      <c r="C25" s="25">
        <v>90.220048899755497</v>
      </c>
      <c r="D25" s="32">
        <v>14.953271028037349</v>
      </c>
    </row>
    <row r="26" spans="1:4" x14ac:dyDescent="0.25">
      <c r="A26" t="s">
        <v>88</v>
      </c>
      <c r="C26" s="25">
        <v>91.87041564792176</v>
      </c>
      <c r="D26" s="32">
        <v>16.061776061776076</v>
      </c>
    </row>
    <row r="27" spans="1:4" x14ac:dyDescent="0.25">
      <c r="A27" t="s">
        <v>89</v>
      </c>
      <c r="C27" s="25">
        <v>93.948655256723725</v>
      </c>
      <c r="D27" s="32">
        <v>16.793313069908805</v>
      </c>
    </row>
    <row r="28" spans="1:4" x14ac:dyDescent="0.25">
      <c r="A28" t="s">
        <v>90</v>
      </c>
      <c r="C28" s="25">
        <v>96.026894865525676</v>
      </c>
      <c r="D28" s="32">
        <v>17.414050822122565</v>
      </c>
    </row>
    <row r="29" spans="1:4" x14ac:dyDescent="0.25">
      <c r="A29" t="s">
        <v>91</v>
      </c>
      <c r="C29" s="25">
        <v>96.82151589242055</v>
      </c>
      <c r="D29" s="32">
        <v>17.159763313609474</v>
      </c>
    </row>
    <row r="30" spans="1:4" x14ac:dyDescent="0.25">
      <c r="A30" t="s">
        <v>92</v>
      </c>
      <c r="C30" s="25">
        <v>97.432762836185844</v>
      </c>
      <c r="D30" s="32">
        <v>15.423606082548902</v>
      </c>
    </row>
    <row r="31" spans="1:4" x14ac:dyDescent="0.25">
      <c r="A31" t="s">
        <v>93</v>
      </c>
      <c r="C31" s="25">
        <v>97.432762836185844</v>
      </c>
      <c r="D31" s="32">
        <v>14.42928930366117</v>
      </c>
    </row>
    <row r="32" spans="1:4" x14ac:dyDescent="0.25">
      <c r="A32" t="s">
        <v>94</v>
      </c>
      <c r="C32" s="25">
        <v>98.166259168704158</v>
      </c>
      <c r="D32" s="32">
        <v>14.143567874911161</v>
      </c>
    </row>
    <row r="33" spans="1:4" x14ac:dyDescent="0.25">
      <c r="A33" t="s">
        <v>95</v>
      </c>
      <c r="B33">
        <v>2007</v>
      </c>
      <c r="C33" s="25">
        <v>99.022004889975562</v>
      </c>
      <c r="D33" s="32">
        <v>14.568599717114575</v>
      </c>
    </row>
    <row r="34" spans="1:4" x14ac:dyDescent="0.25">
      <c r="A34" t="s">
        <v>96</v>
      </c>
      <c r="C34" s="25">
        <v>99.449877750611236</v>
      </c>
      <c r="D34" s="32">
        <v>14.820042342978116</v>
      </c>
    </row>
    <row r="35" spans="1:4" x14ac:dyDescent="0.25">
      <c r="A35" t="s">
        <v>97</v>
      </c>
      <c r="C35" s="25">
        <v>99.572127139364298</v>
      </c>
      <c r="D35" s="32">
        <v>14.315789473684198</v>
      </c>
    </row>
    <row r="36" spans="1:4" x14ac:dyDescent="0.25">
      <c r="A36" t="s">
        <v>98</v>
      </c>
      <c r="C36" s="25">
        <v>100</v>
      </c>
      <c r="D36" s="32">
        <v>13.139695712309827</v>
      </c>
    </row>
    <row r="37" spans="1:4" x14ac:dyDescent="0.25">
      <c r="A37" t="s">
        <v>99</v>
      </c>
      <c r="C37" s="25">
        <v>99.69437652811736</v>
      </c>
      <c r="D37" s="32">
        <v>10.501355013550143</v>
      </c>
    </row>
    <row r="38" spans="1:4" x14ac:dyDescent="0.25">
      <c r="A38" t="s">
        <v>100</v>
      </c>
      <c r="C38" s="25">
        <v>99.449877750611236</v>
      </c>
      <c r="D38" s="32">
        <v>8.2501663339986493</v>
      </c>
    </row>
    <row r="39" spans="1:4" x14ac:dyDescent="0.25">
      <c r="A39" t="s">
        <v>101</v>
      </c>
      <c r="C39" s="25">
        <v>99.755501222493905</v>
      </c>
      <c r="D39" s="32">
        <v>6.1808718282368327</v>
      </c>
    </row>
    <row r="40" spans="1:4" x14ac:dyDescent="0.25">
      <c r="A40" t="s">
        <v>102</v>
      </c>
      <c r="C40" s="25">
        <v>99.511002444987781</v>
      </c>
      <c r="D40" s="32">
        <v>3.628262253341811</v>
      </c>
    </row>
    <row r="41" spans="1:4" x14ac:dyDescent="0.25">
      <c r="A41" t="s">
        <v>103</v>
      </c>
      <c r="C41" s="25">
        <v>99.572127139364298</v>
      </c>
      <c r="D41" s="32">
        <v>2.8409090909090779</v>
      </c>
    </row>
    <row r="42" spans="1:4" x14ac:dyDescent="0.25">
      <c r="A42" t="s">
        <v>104</v>
      </c>
      <c r="C42" s="25">
        <v>99.266503667481672</v>
      </c>
      <c r="D42" s="32">
        <v>1.8820577164366359</v>
      </c>
    </row>
    <row r="43" spans="1:4" x14ac:dyDescent="0.25">
      <c r="A43" t="s">
        <v>105</v>
      </c>
      <c r="C43" s="25">
        <v>99.205378973105141</v>
      </c>
      <c r="D43" s="32">
        <v>1.819322459222068</v>
      </c>
    </row>
    <row r="44" spans="1:4" x14ac:dyDescent="0.25">
      <c r="A44" t="s">
        <v>106</v>
      </c>
      <c r="C44" s="25">
        <v>98.655256723716406</v>
      </c>
      <c r="D44" s="32">
        <v>0.49813200498133747</v>
      </c>
    </row>
    <row r="45" spans="1:4" x14ac:dyDescent="0.25">
      <c r="A45" t="s">
        <v>107</v>
      </c>
      <c r="B45">
        <v>2008</v>
      </c>
      <c r="C45" s="25">
        <v>97.799511002445001</v>
      </c>
      <c r="D45" s="32">
        <v>-1.2345679012345672</v>
      </c>
    </row>
    <row r="46" spans="1:4" x14ac:dyDescent="0.25">
      <c r="A46" t="s">
        <v>108</v>
      </c>
      <c r="C46" s="25">
        <v>96.943765281173611</v>
      </c>
      <c r="D46" s="32">
        <v>-2.5199754148739801</v>
      </c>
    </row>
    <row r="47" spans="1:4" x14ac:dyDescent="0.25">
      <c r="A47" t="s">
        <v>109</v>
      </c>
      <c r="C47" s="25">
        <v>96.149144254278738</v>
      </c>
      <c r="D47" s="32">
        <v>-3.4376918354818797</v>
      </c>
    </row>
    <row r="48" spans="1:4" x14ac:dyDescent="0.25">
      <c r="A48" t="s">
        <v>110</v>
      </c>
      <c r="C48" s="25">
        <v>95.293398533007348</v>
      </c>
      <c r="D48" s="32">
        <v>-4.7066014669926561</v>
      </c>
    </row>
    <row r="49" spans="1:4" x14ac:dyDescent="0.25">
      <c r="A49" t="s">
        <v>111</v>
      </c>
      <c r="C49" s="25">
        <v>94.254278728606351</v>
      </c>
      <c r="D49" s="32">
        <v>-5.456774984671986</v>
      </c>
    </row>
    <row r="50" spans="1:4" x14ac:dyDescent="0.25">
      <c r="A50" t="s">
        <v>112</v>
      </c>
      <c r="C50" s="25">
        <v>93.337408312958431</v>
      </c>
      <c r="D50" s="32">
        <v>-6.1462814996926829</v>
      </c>
    </row>
    <row r="51" spans="1:4" x14ac:dyDescent="0.25">
      <c r="A51" t="s">
        <v>113</v>
      </c>
      <c r="C51" s="25">
        <v>92.787286063569695</v>
      </c>
      <c r="D51" s="32">
        <v>-6.9852941176470633</v>
      </c>
    </row>
    <row r="52" spans="1:4" x14ac:dyDescent="0.25">
      <c r="A52" t="s">
        <v>114</v>
      </c>
      <c r="C52" s="25">
        <v>91.87041564792176</v>
      </c>
      <c r="D52" s="32">
        <v>-7.6781326781326733</v>
      </c>
    </row>
    <row r="53" spans="1:4" x14ac:dyDescent="0.25">
      <c r="A53" t="s">
        <v>115</v>
      </c>
      <c r="C53" s="25">
        <v>90.647921760391213</v>
      </c>
      <c r="D53" s="32">
        <v>-8.9625537139349056</v>
      </c>
    </row>
    <row r="54" spans="1:4" x14ac:dyDescent="0.25">
      <c r="A54" t="s">
        <v>116</v>
      </c>
      <c r="C54" s="25">
        <v>88.69193154034231</v>
      </c>
      <c r="D54" s="32">
        <v>-10.65270935960592</v>
      </c>
    </row>
    <row r="55" spans="1:4" x14ac:dyDescent="0.25">
      <c r="A55" t="s">
        <v>117</v>
      </c>
      <c r="C55" s="25">
        <v>87.102689486552578</v>
      </c>
      <c r="D55" s="32">
        <v>-12.199630314232902</v>
      </c>
    </row>
    <row r="56" spans="1:4" x14ac:dyDescent="0.25">
      <c r="A56" t="s">
        <v>118</v>
      </c>
      <c r="C56" s="25">
        <v>85.452322738386329</v>
      </c>
      <c r="D56" s="32">
        <v>-13.382899628252792</v>
      </c>
    </row>
    <row r="57" spans="1:4" x14ac:dyDescent="0.25">
      <c r="A57" t="s">
        <v>119</v>
      </c>
      <c r="B57">
        <v>2009</v>
      </c>
      <c r="C57" s="25">
        <v>83.251833740831287</v>
      </c>
      <c r="D57" s="32">
        <v>-14.875000000000007</v>
      </c>
    </row>
    <row r="58" spans="1:4" x14ac:dyDescent="0.25">
      <c r="A58" t="s">
        <v>120</v>
      </c>
      <c r="C58" s="25">
        <v>80.86797066014671</v>
      </c>
      <c r="D58" s="32">
        <v>-16.582597730138708</v>
      </c>
    </row>
    <row r="59" spans="1:4" x14ac:dyDescent="0.25">
      <c r="A59" t="s">
        <v>121</v>
      </c>
      <c r="C59" s="25">
        <v>78.789731051344745</v>
      </c>
      <c r="D59" s="32">
        <v>-18.054672600127141</v>
      </c>
    </row>
    <row r="60" spans="1:4" x14ac:dyDescent="0.25">
      <c r="A60" t="s">
        <v>122</v>
      </c>
      <c r="C60" s="25">
        <v>77.017114914425449</v>
      </c>
      <c r="D60" s="32">
        <v>-19.178960872354072</v>
      </c>
    </row>
    <row r="61" spans="1:4" x14ac:dyDescent="0.25">
      <c r="A61" t="s">
        <v>123</v>
      </c>
      <c r="C61" s="25">
        <v>75.244498777506124</v>
      </c>
      <c r="D61" s="32">
        <v>-20.168612191958488</v>
      </c>
    </row>
    <row r="62" spans="1:4" x14ac:dyDescent="0.25">
      <c r="A62" t="s">
        <v>124</v>
      </c>
      <c r="C62" s="25">
        <v>73.960880195599017</v>
      </c>
      <c r="D62" s="32">
        <v>-20.759659462999338</v>
      </c>
    </row>
    <row r="63" spans="1:4" x14ac:dyDescent="0.25">
      <c r="A63" t="s">
        <v>125</v>
      </c>
      <c r="C63" s="25">
        <v>72.921760391198049</v>
      </c>
      <c r="D63" s="32">
        <v>-21.409749670619245</v>
      </c>
    </row>
    <row r="64" spans="1:4" x14ac:dyDescent="0.25">
      <c r="A64" t="s">
        <v>126</v>
      </c>
      <c r="C64" s="25">
        <v>71.943765281173597</v>
      </c>
      <c r="D64" s="32">
        <v>-21.689953426480372</v>
      </c>
    </row>
    <row r="65" spans="1:4" x14ac:dyDescent="0.25">
      <c r="A65" t="s">
        <v>127</v>
      </c>
      <c r="C65" s="25">
        <v>71.943765281173597</v>
      </c>
      <c r="D65" s="32">
        <v>-20.633850303438987</v>
      </c>
    </row>
    <row r="66" spans="1:4" x14ac:dyDescent="0.25">
      <c r="A66" t="s">
        <v>128</v>
      </c>
      <c r="C66" s="25">
        <v>71.088019559902222</v>
      </c>
      <c r="D66" s="32">
        <v>-19.848380427291517</v>
      </c>
    </row>
    <row r="67" spans="1:4" x14ac:dyDescent="0.25">
      <c r="A67" t="s">
        <v>129</v>
      </c>
      <c r="C67" s="25">
        <v>70.843520782396098</v>
      </c>
      <c r="D67" s="32">
        <v>-18.666666666666657</v>
      </c>
    </row>
    <row r="68" spans="1:4" x14ac:dyDescent="0.25">
      <c r="A68" t="s">
        <v>130</v>
      </c>
      <c r="C68" s="25">
        <v>69.86552567237166</v>
      </c>
      <c r="D68" s="32">
        <v>-18.240343347639485</v>
      </c>
    </row>
    <row r="69" spans="1:4" x14ac:dyDescent="0.25">
      <c r="A69" t="s">
        <v>131</v>
      </c>
      <c r="B69">
        <v>2010</v>
      </c>
      <c r="C69" s="25">
        <v>69.193154034229849</v>
      </c>
      <c r="D69" s="32">
        <v>-16.886930983847272</v>
      </c>
    </row>
    <row r="70" spans="1:4" x14ac:dyDescent="0.25">
      <c r="A70" t="s">
        <v>132</v>
      </c>
      <c r="C70" s="25">
        <v>68.092909535452335</v>
      </c>
      <c r="D70" s="32">
        <v>-15.797430083144368</v>
      </c>
    </row>
    <row r="71" spans="1:4" x14ac:dyDescent="0.25">
      <c r="A71" t="s">
        <v>133</v>
      </c>
      <c r="C71" s="25">
        <v>67.237163814180931</v>
      </c>
      <c r="D71" s="32">
        <v>-14.662529092319629</v>
      </c>
    </row>
    <row r="72" spans="1:4" x14ac:dyDescent="0.25">
      <c r="A72" t="s">
        <v>134</v>
      </c>
      <c r="C72" s="25">
        <v>66.87041564792176</v>
      </c>
      <c r="D72" s="32">
        <v>-13.174603174603183</v>
      </c>
    </row>
    <row r="73" spans="1:4" x14ac:dyDescent="0.25">
      <c r="A73" t="s">
        <v>135</v>
      </c>
      <c r="C73" s="25">
        <v>65.70904645476773</v>
      </c>
      <c r="D73" s="32">
        <v>-12.672623883021927</v>
      </c>
    </row>
    <row r="74" spans="1:4" x14ac:dyDescent="0.25">
      <c r="A74" t="s">
        <v>136</v>
      </c>
      <c r="C74" s="25">
        <v>64.975550122249388</v>
      </c>
      <c r="D74" s="32">
        <v>-12.14876033057851</v>
      </c>
    </row>
    <row r="75" spans="1:4" x14ac:dyDescent="0.25">
      <c r="A75" t="s">
        <v>137</v>
      </c>
      <c r="C75" s="25">
        <v>64.30317848410759</v>
      </c>
      <c r="D75" s="32">
        <v>-11.818943839061172</v>
      </c>
    </row>
    <row r="76" spans="1:4" x14ac:dyDescent="0.25">
      <c r="A76" t="s">
        <v>138</v>
      </c>
      <c r="C76" s="25">
        <v>64.119804400977998</v>
      </c>
      <c r="D76" s="32">
        <v>-10.875106202209007</v>
      </c>
    </row>
    <row r="77" spans="1:4" x14ac:dyDescent="0.25">
      <c r="A77" t="s">
        <v>139</v>
      </c>
      <c r="C77" s="25">
        <v>63.325183374083139</v>
      </c>
      <c r="D77" s="32">
        <v>-11.979609175870854</v>
      </c>
    </row>
    <row r="78" spans="1:4" x14ac:dyDescent="0.25">
      <c r="A78" t="s">
        <v>140</v>
      </c>
      <c r="C78" s="25">
        <v>62.286063569682156</v>
      </c>
      <c r="D78" s="32">
        <v>-12.381771281169392</v>
      </c>
    </row>
    <row r="79" spans="1:4" x14ac:dyDescent="0.25">
      <c r="A79" t="s">
        <v>141</v>
      </c>
      <c r="C79" s="25">
        <v>61.002444987775064</v>
      </c>
      <c r="D79" s="32">
        <v>-13.891285591026756</v>
      </c>
    </row>
    <row r="80" spans="1:4" x14ac:dyDescent="0.25">
      <c r="A80" t="s">
        <v>142</v>
      </c>
      <c r="C80" s="25">
        <v>60.085574572127143</v>
      </c>
      <c r="D80" s="32">
        <v>-13.998250218722665</v>
      </c>
    </row>
    <row r="81" spans="1:4" x14ac:dyDescent="0.25">
      <c r="A81" t="s">
        <v>143</v>
      </c>
      <c r="B81">
        <v>2011</v>
      </c>
      <c r="C81" s="25">
        <v>59.596577017114925</v>
      </c>
      <c r="D81" s="32">
        <v>-13.869257950530031</v>
      </c>
    </row>
    <row r="82" spans="1:4" x14ac:dyDescent="0.25">
      <c r="A82" t="s">
        <v>144</v>
      </c>
      <c r="C82" s="25">
        <v>58.43520782396088</v>
      </c>
      <c r="D82" s="32">
        <v>-14.183123877917431</v>
      </c>
    </row>
    <row r="83" spans="1:4" x14ac:dyDescent="0.25">
      <c r="A83" t="s">
        <v>145</v>
      </c>
      <c r="C83" s="25">
        <v>57.029339853300733</v>
      </c>
      <c r="D83" s="32">
        <v>-15.181818181818194</v>
      </c>
    </row>
    <row r="84" spans="1:4" x14ac:dyDescent="0.25">
      <c r="A84" t="s">
        <v>146</v>
      </c>
      <c r="C84" s="25">
        <v>56.234718826405881</v>
      </c>
      <c r="D84" s="32">
        <v>-15.904936014625214</v>
      </c>
    </row>
    <row r="85" spans="1:4" x14ac:dyDescent="0.25">
      <c r="A85" t="s">
        <v>147</v>
      </c>
      <c r="C85" s="25">
        <v>55.25672371638143</v>
      </c>
      <c r="D85" s="32">
        <v>-15.906976744186037</v>
      </c>
    </row>
    <row r="86" spans="1:4" x14ac:dyDescent="0.25">
      <c r="A86" t="s">
        <v>148</v>
      </c>
      <c r="C86" s="25">
        <v>54.462102689486557</v>
      </c>
      <c r="D86" s="32">
        <v>-16.180620884289741</v>
      </c>
    </row>
    <row r="87" spans="1:4" x14ac:dyDescent="0.25">
      <c r="A87" t="s">
        <v>149</v>
      </c>
      <c r="C87" s="25">
        <v>53.300733496332519</v>
      </c>
      <c r="D87" s="32">
        <v>-17.110266159695822</v>
      </c>
    </row>
    <row r="88" spans="1:4" x14ac:dyDescent="0.25">
      <c r="A88" t="s">
        <v>150</v>
      </c>
      <c r="C88" s="25">
        <v>51.955990220048896</v>
      </c>
      <c r="D88" s="32">
        <v>-18.970448045757866</v>
      </c>
    </row>
    <row r="89" spans="1:4" x14ac:dyDescent="0.25">
      <c r="A89" t="s">
        <v>151</v>
      </c>
      <c r="C89" s="25">
        <v>50.855745721271404</v>
      </c>
      <c r="D89" s="32">
        <v>-19.691119691119692</v>
      </c>
    </row>
    <row r="90" spans="1:4" x14ac:dyDescent="0.25">
      <c r="A90" t="s">
        <v>152</v>
      </c>
      <c r="C90" s="25">
        <v>49.938875305623483</v>
      </c>
      <c r="D90" s="32">
        <v>-19.8233562315996</v>
      </c>
    </row>
    <row r="91" spans="1:4" x14ac:dyDescent="0.25">
      <c r="A91" t="s">
        <v>153</v>
      </c>
      <c r="C91" s="25">
        <v>49.083129584352079</v>
      </c>
      <c r="D91" s="32">
        <v>-19.53907815631263</v>
      </c>
    </row>
    <row r="92" spans="1:4" x14ac:dyDescent="0.25">
      <c r="A92" t="s">
        <v>154</v>
      </c>
      <c r="C92" s="25">
        <v>48.349633251833737</v>
      </c>
      <c r="D92" s="32">
        <v>-19.532044760935925</v>
      </c>
    </row>
    <row r="93" spans="1:4" x14ac:dyDescent="0.25">
      <c r="A93" t="s">
        <v>155</v>
      </c>
      <c r="B93">
        <v>2012</v>
      </c>
      <c r="C93" s="25">
        <v>47.555012224938871</v>
      </c>
      <c r="D93" s="32">
        <v>-20.205128205128226</v>
      </c>
    </row>
    <row r="94" spans="1:4" x14ac:dyDescent="0.25">
      <c r="A94" t="s">
        <v>156</v>
      </c>
      <c r="C94" s="25">
        <v>46.454767726161379</v>
      </c>
      <c r="D94" s="32">
        <v>-20.502092050209196</v>
      </c>
    </row>
    <row r="95" spans="1:4" x14ac:dyDescent="0.25">
      <c r="A95" t="s">
        <v>157</v>
      </c>
      <c r="C95" s="25">
        <v>46.699266503667488</v>
      </c>
      <c r="D95" s="32">
        <v>-18.113612004287223</v>
      </c>
    </row>
    <row r="96" spans="1:4" x14ac:dyDescent="0.25">
      <c r="A96" t="s">
        <v>158</v>
      </c>
      <c r="C96" s="25">
        <v>45.965770171149153</v>
      </c>
      <c r="D96" s="32">
        <v>-18.260869565217401</v>
      </c>
    </row>
    <row r="97" spans="1:4" x14ac:dyDescent="0.25">
      <c r="A97" t="s">
        <v>159</v>
      </c>
      <c r="C97" s="25">
        <v>45.843520782396091</v>
      </c>
      <c r="D97" s="32">
        <v>-17.035398230088507</v>
      </c>
    </row>
    <row r="98" spans="1:4" x14ac:dyDescent="0.25">
      <c r="A98" t="s">
        <v>160</v>
      </c>
      <c r="C98" s="25">
        <v>45.721271393643029</v>
      </c>
      <c r="D98" s="32">
        <v>-16.049382716049383</v>
      </c>
    </row>
    <row r="99" spans="1:4" x14ac:dyDescent="0.25">
      <c r="A99" t="s">
        <v>161</v>
      </c>
      <c r="C99" s="25">
        <v>46.210268948655255</v>
      </c>
      <c r="D99" s="32">
        <v>-13.302752293577996</v>
      </c>
    </row>
    <row r="100" spans="1:4" x14ac:dyDescent="0.25">
      <c r="A100" t="s">
        <v>162</v>
      </c>
      <c r="C100" s="25">
        <v>46.271393643031786</v>
      </c>
      <c r="D100" s="32">
        <v>-10.94117647058823</v>
      </c>
    </row>
    <row r="101" spans="1:4" x14ac:dyDescent="0.25">
      <c r="A101" t="s">
        <v>163</v>
      </c>
      <c r="C101" s="25">
        <v>46.638141809290957</v>
      </c>
      <c r="D101" s="32">
        <v>-8.2932692307692424</v>
      </c>
    </row>
    <row r="102" spans="1:4" x14ac:dyDescent="0.25">
      <c r="A102" t="s">
        <v>164</v>
      </c>
      <c r="C102" s="25">
        <v>46.821515892420535</v>
      </c>
      <c r="D102" s="32">
        <v>-6.2423500611995317</v>
      </c>
    </row>
    <row r="103" spans="1:4" x14ac:dyDescent="0.25">
      <c r="A103" t="s">
        <v>165</v>
      </c>
      <c r="C103" s="25">
        <v>46.638141809290957</v>
      </c>
      <c r="D103" s="32">
        <v>-4.9813200498131973</v>
      </c>
    </row>
    <row r="104" spans="1:4" x14ac:dyDescent="0.25">
      <c r="A104" t="s">
        <v>166</v>
      </c>
      <c r="C104" s="25">
        <v>46.821515892420535</v>
      </c>
      <c r="D104" s="32">
        <v>-3.1605562579013888</v>
      </c>
    </row>
    <row r="105" spans="1:4" x14ac:dyDescent="0.25">
      <c r="A105" t="s">
        <v>167</v>
      </c>
      <c r="B105">
        <v>2013</v>
      </c>
      <c r="C105" s="25">
        <v>45.965770171149153</v>
      </c>
      <c r="D105" s="32">
        <v>-3.3419023136246588</v>
      </c>
    </row>
    <row r="106" spans="1:4" x14ac:dyDescent="0.25">
      <c r="A106" t="s">
        <v>168</v>
      </c>
      <c r="C106" s="25">
        <v>45.476772616136927</v>
      </c>
      <c r="D106" s="32">
        <v>-2.1052631578947398</v>
      </c>
    </row>
    <row r="107" spans="1:4" x14ac:dyDescent="0.25">
      <c r="A107" t="s">
        <v>169</v>
      </c>
      <c r="C107" s="25">
        <v>44.865525672371639</v>
      </c>
      <c r="D107" s="32">
        <v>-3.9267015706806365</v>
      </c>
    </row>
    <row r="108" spans="1:4" x14ac:dyDescent="0.25">
      <c r="A108" t="s">
        <v>170</v>
      </c>
      <c r="C108" s="25">
        <v>45.048899755501225</v>
      </c>
      <c r="D108" s="32">
        <v>-1.9946808510638285</v>
      </c>
    </row>
    <row r="109" spans="1:4" x14ac:dyDescent="0.25">
      <c r="A109" t="s">
        <v>171</v>
      </c>
      <c r="C109" s="25">
        <v>45.048899755501225</v>
      </c>
      <c r="D109" s="32">
        <v>-1.7333333333333227</v>
      </c>
    </row>
    <row r="110" spans="1:4" x14ac:dyDescent="0.25">
      <c r="A110" t="s">
        <v>172</v>
      </c>
      <c r="C110" s="25">
        <v>46.210268948655255</v>
      </c>
      <c r="D110" s="32">
        <v>1.0695187165775299</v>
      </c>
    </row>
    <row r="111" spans="1:4" x14ac:dyDescent="0.25">
      <c r="A111" t="s">
        <v>173</v>
      </c>
      <c r="C111" s="25">
        <v>47.310513447432768</v>
      </c>
      <c r="D111" s="32">
        <v>2.3809523809523938</v>
      </c>
    </row>
    <row r="112" spans="1:4" x14ac:dyDescent="0.25">
      <c r="A112" t="s">
        <v>174</v>
      </c>
      <c r="C112" s="25">
        <v>47.98288508557458</v>
      </c>
      <c r="D112" s="32">
        <v>3.698811096433289</v>
      </c>
    </row>
    <row r="113" spans="1:4" x14ac:dyDescent="0.25">
      <c r="A113" t="s">
        <v>175</v>
      </c>
      <c r="C113" s="25">
        <v>48.716381418092922</v>
      </c>
      <c r="D113" s="32">
        <v>4.4560943643512614</v>
      </c>
    </row>
    <row r="114" spans="1:4" x14ac:dyDescent="0.25">
      <c r="A114" t="s">
        <v>176</v>
      </c>
      <c r="C114" s="25">
        <v>49.022004889975548</v>
      </c>
      <c r="D114" s="32">
        <v>4.699738903394258</v>
      </c>
    </row>
    <row r="115" spans="1:4" x14ac:dyDescent="0.25">
      <c r="A115" t="s">
        <v>177</v>
      </c>
      <c r="C115" s="25">
        <v>49.266503667481658</v>
      </c>
      <c r="D115" s="32">
        <v>5.6356487549147971</v>
      </c>
    </row>
    <row r="116" spans="1:4" x14ac:dyDescent="0.25">
      <c r="A116" t="s">
        <v>178</v>
      </c>
      <c r="C116" s="25">
        <v>49.816625916870422</v>
      </c>
      <c r="D116" s="32">
        <v>6.3968668407310858</v>
      </c>
    </row>
    <row r="117" spans="1:4" x14ac:dyDescent="0.25">
      <c r="A117" t="s">
        <v>179</v>
      </c>
      <c r="B117">
        <v>2014</v>
      </c>
      <c r="C117" s="25">
        <v>49.877750611246952</v>
      </c>
      <c r="D117" s="32">
        <v>8.5106382978723421</v>
      </c>
    </row>
    <row r="118" spans="1:4" x14ac:dyDescent="0.25">
      <c r="A118" t="s">
        <v>180</v>
      </c>
      <c r="C118" s="25">
        <v>50.122249388753062</v>
      </c>
      <c r="D118" s="32">
        <v>10.215053763440858</v>
      </c>
    </row>
    <row r="119" spans="1:4" x14ac:dyDescent="0.25">
      <c r="A119" t="s">
        <v>181</v>
      </c>
      <c r="C119" s="25">
        <v>50.427872860635702</v>
      </c>
      <c r="D119" s="32">
        <v>12.397820163487735</v>
      </c>
    </row>
    <row r="120" spans="1:4" x14ac:dyDescent="0.25">
      <c r="A120" t="s">
        <v>182</v>
      </c>
      <c r="C120" s="25">
        <v>51.528117359413208</v>
      </c>
      <c r="D120" s="32">
        <v>14.382632293080036</v>
      </c>
    </row>
    <row r="121" spans="1:4" x14ac:dyDescent="0.25">
      <c r="A121" t="s">
        <v>183</v>
      </c>
      <c r="C121" s="25">
        <v>52.872860635696824</v>
      </c>
      <c r="D121" s="32">
        <v>17.367706919945718</v>
      </c>
    </row>
    <row r="122" spans="1:4" x14ac:dyDescent="0.25">
      <c r="A122" t="s">
        <v>184</v>
      </c>
      <c r="C122" s="25">
        <v>54.400977995110026</v>
      </c>
      <c r="D122" s="32">
        <v>17.724867724867735</v>
      </c>
    </row>
    <row r="123" spans="1:4" x14ac:dyDescent="0.25">
      <c r="A123" t="s">
        <v>185</v>
      </c>
      <c r="C123" s="25">
        <v>56.051344743276289</v>
      </c>
      <c r="D123" s="32">
        <v>18.475452196382431</v>
      </c>
    </row>
    <row r="124" spans="1:4" x14ac:dyDescent="0.25">
      <c r="A124" t="s">
        <v>186</v>
      </c>
      <c r="C124" s="25">
        <v>57.212713936430312</v>
      </c>
      <c r="D124" s="32">
        <v>19.235668789808908</v>
      </c>
    </row>
    <row r="125" spans="1:4" x14ac:dyDescent="0.25">
      <c r="A125" t="s">
        <v>187</v>
      </c>
      <c r="C125" s="25">
        <v>58.43520782396088</v>
      </c>
      <c r="D125" s="32">
        <v>19.949811794228335</v>
      </c>
    </row>
    <row r="126" spans="1:4" x14ac:dyDescent="0.25">
      <c r="A126" t="s">
        <v>188</v>
      </c>
      <c r="C126" s="25">
        <v>59.046454767726161</v>
      </c>
      <c r="D126" s="32">
        <v>20.448877805486291</v>
      </c>
    </row>
    <row r="127" spans="1:4" x14ac:dyDescent="0.25">
      <c r="A127" t="s">
        <v>189</v>
      </c>
      <c r="C127" s="25">
        <v>59.229828850855746</v>
      </c>
      <c r="D127" s="32">
        <v>20.223325062034764</v>
      </c>
    </row>
    <row r="128" spans="1:4" x14ac:dyDescent="0.25">
      <c r="A128" t="s">
        <v>190</v>
      </c>
      <c r="C128" s="25">
        <v>58.801955990220058</v>
      </c>
      <c r="D128" s="32">
        <v>18.036809815950917</v>
      </c>
    </row>
    <row r="129" spans="1:4" x14ac:dyDescent="0.25">
      <c r="A129" t="s">
        <v>191</v>
      </c>
      <c r="B129">
        <v>2015</v>
      </c>
      <c r="C129" s="25">
        <v>58.98533007334963</v>
      </c>
      <c r="D129" s="32">
        <v>18.259803921568611</v>
      </c>
    </row>
    <row r="130" spans="1:4" x14ac:dyDescent="0.25">
      <c r="A130" t="s">
        <v>192</v>
      </c>
      <c r="C130" s="25">
        <v>58.801955990220058</v>
      </c>
      <c r="D130" s="32">
        <v>17.317073170731707</v>
      </c>
    </row>
    <row r="131" spans="1:4" x14ac:dyDescent="0.25">
      <c r="A131" t="s">
        <v>193</v>
      </c>
      <c r="C131" s="25">
        <v>58.98533007334963</v>
      </c>
      <c r="D131" s="32">
        <v>16.969696969696958</v>
      </c>
    </row>
    <row r="132" spans="1:4" x14ac:dyDescent="0.25">
      <c r="A132" t="s">
        <v>194</v>
      </c>
      <c r="C132" s="25">
        <v>59.474327628361856</v>
      </c>
      <c r="D132" s="32">
        <v>15.421115065243171</v>
      </c>
    </row>
    <row r="133" spans="1:4" x14ac:dyDescent="0.25">
      <c r="A133" t="s">
        <v>195</v>
      </c>
      <c r="C133" s="25">
        <v>60.146699266503681</v>
      </c>
      <c r="D133" s="32">
        <v>13.757225433526019</v>
      </c>
    </row>
    <row r="134" spans="1:4" x14ac:dyDescent="0.25">
      <c r="A134" t="s">
        <v>196</v>
      </c>
      <c r="C134" s="25">
        <v>61.124694376528119</v>
      </c>
      <c r="D134" s="32">
        <v>12.359550561797764</v>
      </c>
    </row>
    <row r="135" spans="1:4" x14ac:dyDescent="0.25">
      <c r="A135" t="s">
        <v>197</v>
      </c>
      <c r="C135" s="25">
        <v>61.613691931540352</v>
      </c>
      <c r="D135" s="32">
        <v>9.9236641221374011</v>
      </c>
    </row>
    <row r="136" spans="1:4" x14ac:dyDescent="0.25">
      <c r="A136" t="s">
        <v>198</v>
      </c>
      <c r="C136" s="25">
        <v>62.347188264058687</v>
      </c>
      <c r="D136" s="32">
        <v>8.9743589743589833</v>
      </c>
    </row>
    <row r="137" spans="1:4" x14ac:dyDescent="0.25">
      <c r="A137" t="s">
        <v>199</v>
      </c>
      <c r="C137" s="25">
        <v>62.591687041564811</v>
      </c>
      <c r="D137" s="32">
        <v>7.1129707112970966</v>
      </c>
    </row>
    <row r="138" spans="1:4" x14ac:dyDescent="0.25">
      <c r="A138" t="s">
        <v>200</v>
      </c>
      <c r="C138" s="25">
        <v>63.264058679706615</v>
      </c>
      <c r="D138" s="32">
        <v>7.1428571428571539</v>
      </c>
    </row>
    <row r="139" spans="1:4" x14ac:dyDescent="0.25">
      <c r="A139" t="s">
        <v>201</v>
      </c>
      <c r="C139" s="25">
        <v>63.080684596577029</v>
      </c>
      <c r="D139" s="32">
        <v>6.5015479876161058</v>
      </c>
    </row>
    <row r="140" spans="1:4" x14ac:dyDescent="0.25">
      <c r="A140" t="s">
        <v>202</v>
      </c>
      <c r="C140" s="25">
        <v>62.958435207823968</v>
      </c>
      <c r="D140" s="32">
        <v>7.0686070686070748</v>
      </c>
    </row>
    <row r="141" spans="1:4" x14ac:dyDescent="0.25">
      <c r="A141" t="s">
        <v>203</v>
      </c>
      <c r="B141">
        <v>2016</v>
      </c>
      <c r="C141" s="25">
        <v>63.569682151589248</v>
      </c>
      <c r="D141" s="32">
        <v>7.7720207253886144</v>
      </c>
    </row>
    <row r="142" spans="1:4" x14ac:dyDescent="0.25">
      <c r="A142" t="s">
        <v>204</v>
      </c>
      <c r="C142" s="25">
        <v>63.202933985330077</v>
      </c>
      <c r="D142" s="32">
        <v>7.4844074844074875</v>
      </c>
    </row>
    <row r="143" spans="1:4" x14ac:dyDescent="0.25">
      <c r="A143" t="s">
        <v>205</v>
      </c>
      <c r="C143" s="25">
        <v>63.386308068459662</v>
      </c>
      <c r="D143" s="32">
        <v>7.4611398963730604</v>
      </c>
    </row>
    <row r="144" spans="1:4" x14ac:dyDescent="0.25">
      <c r="A144" t="s">
        <v>206</v>
      </c>
      <c r="C144" s="25">
        <v>63.753056234718827</v>
      </c>
      <c r="D144" s="32">
        <v>7.1942446043165615</v>
      </c>
    </row>
    <row r="145" spans="1:4" x14ac:dyDescent="0.25">
      <c r="A145" t="s">
        <v>207</v>
      </c>
      <c r="C145" s="25">
        <v>63.875305623471888</v>
      </c>
      <c r="D145" s="32">
        <v>6.1991869918699178</v>
      </c>
    </row>
    <row r="146" spans="1:4" x14ac:dyDescent="0.25">
      <c r="A146" t="s">
        <v>208</v>
      </c>
      <c r="C146" s="25">
        <v>64.5476772616137</v>
      </c>
      <c r="D146" s="32">
        <v>5.6</v>
      </c>
    </row>
    <row r="147" spans="1:4" x14ac:dyDescent="0.25">
      <c r="A147" t="s">
        <v>209</v>
      </c>
      <c r="C147" s="25">
        <v>65.953545232273854</v>
      </c>
      <c r="D147" s="32">
        <v>7.0436507936508104</v>
      </c>
    </row>
    <row r="148" spans="1:4" x14ac:dyDescent="0.25">
      <c r="A148" t="s">
        <v>210</v>
      </c>
      <c r="C148" s="25">
        <v>66.87041564792176</v>
      </c>
      <c r="D148" s="32">
        <v>7.2549019607843048</v>
      </c>
    </row>
    <row r="149" spans="1:4" x14ac:dyDescent="0.25">
      <c r="A149" t="s">
        <v>211</v>
      </c>
      <c r="C149" s="25">
        <v>67.665036674816633</v>
      </c>
      <c r="D149" s="32">
        <v>8.1054687499999858</v>
      </c>
    </row>
    <row r="150" spans="1:4" x14ac:dyDescent="0.25">
      <c r="A150" t="s">
        <v>212</v>
      </c>
      <c r="C150" s="25">
        <v>67.970660146699274</v>
      </c>
      <c r="D150" s="32">
        <v>7.4396135265700325</v>
      </c>
    </row>
    <row r="151" spans="1:4" x14ac:dyDescent="0.25">
      <c r="A151" t="s">
        <v>213</v>
      </c>
      <c r="C151" s="25">
        <v>68.887530562347195</v>
      </c>
      <c r="D151" s="32">
        <v>9.2054263565891397</v>
      </c>
    </row>
    <row r="152" spans="1:4" x14ac:dyDescent="0.25">
      <c r="A152" t="s">
        <v>214</v>
      </c>
      <c r="C152" s="25">
        <v>68.581907090464554</v>
      </c>
      <c r="D152" s="32">
        <v>8.9320388349514577</v>
      </c>
    </row>
    <row r="153" spans="1:4" x14ac:dyDescent="0.25">
      <c r="A153" t="s">
        <v>215</v>
      </c>
      <c r="B153">
        <v>2017</v>
      </c>
      <c r="C153" s="25">
        <v>69.070904645476773</v>
      </c>
      <c r="D153" s="32">
        <v>8.653846153846148</v>
      </c>
    </row>
    <row r="154" spans="1:4" x14ac:dyDescent="0.25">
      <c r="A154" t="s">
        <v>216</v>
      </c>
      <c r="C154" s="25">
        <v>69.254278728606351</v>
      </c>
      <c r="D154" s="32">
        <v>9.574468085106373</v>
      </c>
    </row>
    <row r="155" spans="1:4" x14ac:dyDescent="0.25">
      <c r="A155" t="s">
        <v>217</v>
      </c>
      <c r="C155" s="25">
        <v>69.559902200489006</v>
      </c>
      <c r="D155" s="32">
        <v>9.7396335583413673</v>
      </c>
    </row>
    <row r="156" spans="1:4" x14ac:dyDescent="0.25">
      <c r="A156" t="s">
        <v>218</v>
      </c>
      <c r="C156" s="25">
        <v>69.804400977995115</v>
      </c>
      <c r="D156" s="32">
        <v>9.4918504314477534</v>
      </c>
    </row>
    <row r="157" spans="1:4" x14ac:dyDescent="0.25">
      <c r="A157" t="s">
        <v>219</v>
      </c>
      <c r="C157" s="25">
        <v>70.843520782396098</v>
      </c>
      <c r="D157" s="32">
        <v>10.909090909090915</v>
      </c>
    </row>
    <row r="158" spans="1:4" x14ac:dyDescent="0.25">
      <c r="A158" t="s">
        <v>220</v>
      </c>
      <c r="C158" s="25">
        <v>71.82151589242055</v>
      </c>
      <c r="D158" s="32">
        <v>11.2689393939394</v>
      </c>
    </row>
    <row r="159" spans="1:4" x14ac:dyDescent="0.25">
      <c r="A159" t="s">
        <v>221</v>
      </c>
      <c r="C159" s="25">
        <v>73.59413202933986</v>
      </c>
      <c r="D159" s="32">
        <v>11.584800741427239</v>
      </c>
    </row>
    <row r="160" spans="1:4" x14ac:dyDescent="0.25">
      <c r="A160" t="s">
        <v>222</v>
      </c>
      <c r="C160" s="25">
        <v>74.694376528117374</v>
      </c>
      <c r="D160" s="32">
        <v>11.700182815356493</v>
      </c>
    </row>
    <row r="161" spans="1:4" x14ac:dyDescent="0.25">
      <c r="A161" t="s">
        <v>223</v>
      </c>
      <c r="C161" s="25">
        <v>75.733496332518342</v>
      </c>
      <c r="D161" s="32">
        <v>11.924119241192411</v>
      </c>
    </row>
    <row r="162" spans="1:4" x14ac:dyDescent="0.25">
      <c r="A162" t="s">
        <v>224</v>
      </c>
      <c r="C162" s="25">
        <v>75.977995110024438</v>
      </c>
      <c r="D162" s="32">
        <v>11.780575539568341</v>
      </c>
    </row>
    <row r="163" spans="1:4" x14ac:dyDescent="0.25">
      <c r="A163" t="s">
        <v>225</v>
      </c>
      <c r="C163" s="25">
        <v>76.589242053789746</v>
      </c>
      <c r="D163" s="32">
        <v>11.18012422360248</v>
      </c>
    </row>
    <row r="164" spans="1:4" x14ac:dyDescent="0.25">
      <c r="A164" t="s">
        <v>226</v>
      </c>
      <c r="C164" s="25">
        <v>76.955990220048903</v>
      </c>
      <c r="D164" s="32">
        <v>12.210338680926915</v>
      </c>
    </row>
    <row r="165" spans="1:4" x14ac:dyDescent="0.25">
      <c r="A165" t="s">
        <v>227</v>
      </c>
      <c r="B165">
        <v>2018</v>
      </c>
      <c r="C165" s="25">
        <v>77.322738386308075</v>
      </c>
      <c r="D165" s="32">
        <v>11.946902654867266</v>
      </c>
    </row>
    <row r="166" spans="1:4" x14ac:dyDescent="0.25">
      <c r="A166" t="s">
        <v>228</v>
      </c>
      <c r="C166" s="25">
        <v>77.872860635696824</v>
      </c>
      <c r="D166" s="32">
        <v>12.444836716681388</v>
      </c>
    </row>
    <row r="167" spans="1:4" x14ac:dyDescent="0.25">
      <c r="A167" t="s">
        <v>229</v>
      </c>
      <c r="C167" s="25">
        <v>78.361858190709057</v>
      </c>
      <c r="D167" s="32">
        <v>12.653778558875226</v>
      </c>
    </row>
    <row r="168" spans="1:4" x14ac:dyDescent="0.25">
      <c r="A168" t="s">
        <v>230</v>
      </c>
      <c r="C168" s="25">
        <v>79.156479217603916</v>
      </c>
      <c r="D168" s="32">
        <v>13.397548161120826</v>
      </c>
    </row>
    <row r="169" spans="1:4" x14ac:dyDescent="0.25">
      <c r="A169" t="s">
        <v>231</v>
      </c>
      <c r="C169" s="25">
        <v>79.645476772616135</v>
      </c>
      <c r="D169" s="32">
        <v>12.424503882657451</v>
      </c>
    </row>
    <row r="170" spans="1:4" x14ac:dyDescent="0.25">
      <c r="A170" t="s">
        <v>232</v>
      </c>
      <c r="C170" s="25">
        <v>80.440097799511008</v>
      </c>
      <c r="D170" s="32">
        <v>11.999999999999995</v>
      </c>
    </row>
    <row r="171" spans="1:4" x14ac:dyDescent="0.25">
      <c r="A171" t="s">
        <v>233</v>
      </c>
      <c r="C171" s="25">
        <v>80.929095354523241</v>
      </c>
      <c r="D171" s="32">
        <v>9.9667774086378813</v>
      </c>
    </row>
    <row r="172" spans="1:4" x14ac:dyDescent="0.25">
      <c r="A172" t="s">
        <v>234</v>
      </c>
      <c r="C172" s="25">
        <v>81.356968215158929</v>
      </c>
      <c r="D172" s="32">
        <v>8.9198036006546708</v>
      </c>
    </row>
    <row r="173" spans="1:4" x14ac:dyDescent="0.25">
      <c r="A173" t="s">
        <v>235</v>
      </c>
      <c r="C173" s="25">
        <v>82.151589242053788</v>
      </c>
      <c r="D173" s="32">
        <v>8.4745762711864341</v>
      </c>
    </row>
    <row r="174" spans="1:4" x14ac:dyDescent="0.25">
      <c r="A174" t="s">
        <v>236</v>
      </c>
      <c r="C174" s="25">
        <v>82.334963325183381</v>
      </c>
      <c r="D174" s="32">
        <v>8.3668543845535073</v>
      </c>
    </row>
    <row r="175" spans="1:4" x14ac:dyDescent="0.25">
      <c r="A175" t="s">
        <v>237</v>
      </c>
      <c r="C175" s="25">
        <v>82.029339853300726</v>
      </c>
      <c r="D175" s="32">
        <v>7.1029529130087576</v>
      </c>
    </row>
    <row r="176" spans="1:4" x14ac:dyDescent="0.25">
      <c r="A176" t="s">
        <v>238</v>
      </c>
      <c r="C176" s="25">
        <v>81.784841075794631</v>
      </c>
      <c r="D176" s="32">
        <v>6.274821286735512</v>
      </c>
    </row>
    <row r="177" spans="1:4" x14ac:dyDescent="0.25">
      <c r="A177" t="s">
        <v>239</v>
      </c>
      <c r="B177">
        <v>2019</v>
      </c>
      <c r="C177" s="25">
        <v>81.356968215158929</v>
      </c>
      <c r="D177" s="32">
        <v>5.2173913043478253</v>
      </c>
    </row>
    <row r="178" spans="1:4" x14ac:dyDescent="0.25">
      <c r="A178" t="s">
        <v>240</v>
      </c>
      <c r="C178" s="25">
        <v>81.234718826405867</v>
      </c>
      <c r="D178" s="32">
        <v>4.3171114599685998</v>
      </c>
    </row>
    <row r="179" spans="1:4" x14ac:dyDescent="0.25">
      <c r="A179" t="s">
        <v>241</v>
      </c>
      <c r="C179" s="25">
        <v>81.295843520782412</v>
      </c>
      <c r="D179" s="32">
        <v>3.7441497659906453</v>
      </c>
    </row>
    <row r="180" spans="1:4" x14ac:dyDescent="0.25">
      <c r="A180" t="s">
        <v>242</v>
      </c>
      <c r="C180" s="25">
        <v>81.479217603911977</v>
      </c>
      <c r="D180" s="32">
        <v>2.9343629343629409</v>
      </c>
    </row>
    <row r="181" spans="1:4" x14ac:dyDescent="0.25">
      <c r="A181" t="s">
        <v>243</v>
      </c>
      <c r="C181" s="25">
        <v>81.662591687041569</v>
      </c>
      <c r="D181" s="32">
        <v>2.5326170376055184</v>
      </c>
    </row>
    <row r="182" spans="1:4" x14ac:dyDescent="0.25">
      <c r="A182" t="s">
        <v>244</v>
      </c>
      <c r="C182" s="25">
        <v>82.029339853300726</v>
      </c>
      <c r="D182" s="32">
        <v>1.9756838905774818</v>
      </c>
    </row>
    <row r="183" spans="1:4" x14ac:dyDescent="0.25">
      <c r="A183" t="s">
        <v>245</v>
      </c>
      <c r="C183" s="25">
        <v>82.701711491442552</v>
      </c>
      <c r="D183" s="32">
        <v>2.1903323262839836</v>
      </c>
    </row>
    <row r="184" spans="1:4" x14ac:dyDescent="0.25">
      <c r="A184" t="s">
        <v>246</v>
      </c>
      <c r="C184" s="25">
        <v>82.946210268948647</v>
      </c>
      <c r="D184" s="32">
        <v>1.9534184823440766</v>
      </c>
    </row>
    <row r="185" spans="1:4" x14ac:dyDescent="0.25">
      <c r="A185" t="s">
        <v>247</v>
      </c>
      <c r="C185" s="25">
        <v>83.068459657701723</v>
      </c>
      <c r="D185" s="32">
        <v>1.1160714285714279</v>
      </c>
    </row>
    <row r="186" spans="1:4" x14ac:dyDescent="0.25">
      <c r="A186" t="s">
        <v>248</v>
      </c>
      <c r="C186" s="25">
        <v>83.12958435207824</v>
      </c>
      <c r="D186" s="32">
        <v>0.96510764662213067</v>
      </c>
    </row>
    <row r="187" spans="1:4" x14ac:dyDescent="0.25">
      <c r="A187" t="s">
        <v>249</v>
      </c>
      <c r="C187" s="25">
        <v>82.946210268948647</v>
      </c>
      <c r="D187" s="32">
        <v>1.117734724292101</v>
      </c>
    </row>
    <row r="188" spans="1:4" x14ac:dyDescent="0.25">
      <c r="A188" t="s">
        <v>250</v>
      </c>
      <c r="C188" s="25">
        <v>82.029339853300726</v>
      </c>
      <c r="D188" s="32">
        <v>0.29895366218233232</v>
      </c>
    </row>
    <row r="189" spans="1:4" x14ac:dyDescent="0.25">
      <c r="A189" t="s">
        <v>251</v>
      </c>
      <c r="B189">
        <v>2020</v>
      </c>
      <c r="C189" s="25">
        <v>82.151589242053788</v>
      </c>
      <c r="D189" s="32">
        <v>0.97670924117204505</v>
      </c>
    </row>
    <row r="190" spans="1:4" x14ac:dyDescent="0.25">
      <c r="A190" t="s">
        <v>252</v>
      </c>
      <c r="B190" s="33"/>
      <c r="C190" s="25">
        <v>82.029339853300726</v>
      </c>
      <c r="D190" s="32">
        <v>0.97817908201653436</v>
      </c>
    </row>
    <row r="191" spans="1:4" x14ac:dyDescent="0.25">
      <c r="A191" t="s">
        <v>253</v>
      </c>
      <c r="B191" s="33"/>
      <c r="C191" s="25">
        <v>82.090464547677271</v>
      </c>
      <c r="D191" s="32">
        <v>0.97744360902256366</v>
      </c>
    </row>
    <row r="192" spans="1:4" x14ac:dyDescent="0.25">
      <c r="A192" t="s">
        <v>254</v>
      </c>
      <c r="B192" s="33"/>
      <c r="C192" s="25">
        <v>82.029339853300726</v>
      </c>
      <c r="D192" s="32">
        <v>0.67516879219803316</v>
      </c>
    </row>
    <row r="193" spans="1:4" x14ac:dyDescent="0.25">
      <c r="A193" t="s">
        <v>255</v>
      </c>
      <c r="B193" s="33"/>
      <c r="C193" s="25">
        <v>81.96821515892421</v>
      </c>
      <c r="D193" s="32">
        <v>0.37425149700598781</v>
      </c>
    </row>
    <row r="194" spans="1:4" x14ac:dyDescent="0.25">
      <c r="A194" t="s">
        <v>256</v>
      </c>
      <c r="B194" s="33"/>
      <c r="C194" s="25">
        <v>82.029339853300726</v>
      </c>
      <c r="D194" s="32">
        <v>0</v>
      </c>
    </row>
    <row r="195" spans="1:4" x14ac:dyDescent="0.25">
      <c r="A195" t="s">
        <v>257</v>
      </c>
      <c r="B195" s="33"/>
      <c r="C195" s="25">
        <v>82.151589242053788</v>
      </c>
      <c r="D195" s="32">
        <v>-0.66518847006652881</v>
      </c>
    </row>
    <row r="196" spans="1:4" x14ac:dyDescent="0.25">
      <c r="A196" t="s">
        <v>258</v>
      </c>
      <c r="B196" s="33"/>
      <c r="C196" s="25">
        <v>82.212713936430333</v>
      </c>
      <c r="D196" s="32">
        <v>-0.88430361090638987</v>
      </c>
    </row>
    <row r="197" spans="1:4" x14ac:dyDescent="0.25">
      <c r="A197" t="s">
        <v>259</v>
      </c>
      <c r="C197" s="25">
        <v>82.396088019559926</v>
      </c>
      <c r="D197" s="32">
        <v>-0.80941869021336821</v>
      </c>
    </row>
    <row r="198" spans="1:4" x14ac:dyDescent="0.25">
      <c r="A198" t="s">
        <v>260</v>
      </c>
      <c r="C198" s="25">
        <v>82.762836185819083</v>
      </c>
      <c r="D198" s="32">
        <v>-0.44117647058822451</v>
      </c>
    </row>
    <row r="199" spans="1:4" x14ac:dyDescent="0.25">
      <c r="A199" t="s">
        <v>261</v>
      </c>
      <c r="C199" s="25">
        <v>83.251833740831287</v>
      </c>
      <c r="D199" s="32">
        <v>0.36845983787768427</v>
      </c>
    </row>
    <row r="200" spans="1:4" x14ac:dyDescent="0.25">
      <c r="A200" t="s">
        <v>262</v>
      </c>
      <c r="C200" s="25">
        <v>83.863080684596596</v>
      </c>
      <c r="D200" s="32">
        <v>2.2354694485842281</v>
      </c>
    </row>
    <row r="201" spans="1:4" x14ac:dyDescent="0.25">
      <c r="A201" t="s">
        <v>263</v>
      </c>
      <c r="B201">
        <v>2021</v>
      </c>
      <c r="C201" s="25">
        <v>84.229828850855753</v>
      </c>
      <c r="D201" s="32">
        <v>2.529761904761914</v>
      </c>
    </row>
    <row r="202" spans="1:4" x14ac:dyDescent="0.25">
      <c r="A202" t="s">
        <v>264</v>
      </c>
      <c r="C202" s="25">
        <v>84.535452322738408</v>
      </c>
      <c r="D202" s="32">
        <v>3.0551415797317714</v>
      </c>
    </row>
    <row r="203" spans="1:4" x14ac:dyDescent="0.25">
      <c r="A203" t="s">
        <v>265</v>
      </c>
      <c r="C203" s="25">
        <v>84.963325183374096</v>
      </c>
      <c r="D203" s="32">
        <v>3.4996276991809272</v>
      </c>
    </row>
    <row r="204" spans="1:4" x14ac:dyDescent="0.25">
      <c r="A204" t="s">
        <v>266</v>
      </c>
      <c r="C204" s="25">
        <v>85.696821515892424</v>
      </c>
      <c r="D204" s="32">
        <v>4.4709388971684163</v>
      </c>
    </row>
    <row r="205" spans="1:4" x14ac:dyDescent="0.25">
      <c r="A205" t="s">
        <v>267</v>
      </c>
      <c r="C205" s="25">
        <v>86.369193154034235</v>
      </c>
      <c r="D205" s="32">
        <v>5.3691275167785397</v>
      </c>
    </row>
    <row r="206" spans="1:4" x14ac:dyDescent="0.25">
      <c r="A206" t="s">
        <v>268</v>
      </c>
      <c r="C206" s="25">
        <v>87.652811735941341</v>
      </c>
      <c r="D206" s="32">
        <v>6.8554396423249173</v>
      </c>
    </row>
    <row r="207" spans="1:4" x14ac:dyDescent="0.25">
      <c r="A207" t="s">
        <v>269</v>
      </c>
      <c r="C207" s="25">
        <v>89.119804400978026</v>
      </c>
      <c r="D207" s="32">
        <v>8.4821428571428754</v>
      </c>
    </row>
    <row r="208" spans="1:4" x14ac:dyDescent="0.25">
      <c r="A208" t="s">
        <v>270</v>
      </c>
      <c r="C208" s="25">
        <v>91.198044009779949</v>
      </c>
      <c r="D208" s="32">
        <v>10.929368029739763</v>
      </c>
    </row>
    <row r="209" spans="1:4" x14ac:dyDescent="0.25">
      <c r="A209" t="s">
        <v>271</v>
      </c>
      <c r="C209" s="25">
        <v>92.603911980440117</v>
      </c>
      <c r="D209" s="32">
        <v>12.388724035608289</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J169"/>
  <sheetViews>
    <sheetView workbookViewId="0">
      <selection activeCell="A5" sqref="A5"/>
    </sheetView>
  </sheetViews>
  <sheetFormatPr defaultRowHeight="15" x14ac:dyDescent="0.25"/>
  <sheetData>
    <row r="1" spans="1:10" x14ac:dyDescent="0.25">
      <c r="A1" s="9" t="s">
        <v>36</v>
      </c>
    </row>
    <row r="3" spans="1:10" x14ac:dyDescent="0.25">
      <c r="A3" t="s">
        <v>37</v>
      </c>
    </row>
    <row r="4" spans="1:10" x14ac:dyDescent="0.25">
      <c r="A4" t="s">
        <v>395</v>
      </c>
    </row>
    <row r="5" spans="1:10" x14ac:dyDescent="0.25">
      <c r="A5" t="s">
        <v>382</v>
      </c>
    </row>
    <row r="7" spans="1:10" x14ac:dyDescent="0.25">
      <c r="B7" t="s">
        <v>38</v>
      </c>
      <c r="C7" t="s">
        <v>39</v>
      </c>
      <c r="D7" t="s">
        <v>40</v>
      </c>
    </row>
    <row r="8" spans="1:10" x14ac:dyDescent="0.25">
      <c r="A8">
        <v>1981</v>
      </c>
      <c r="B8">
        <v>5.6</v>
      </c>
      <c r="C8">
        <v>-19.7</v>
      </c>
      <c r="D8">
        <v>-34.4</v>
      </c>
    </row>
    <row r="9" spans="1:10" x14ac:dyDescent="0.25">
      <c r="B9">
        <v>8.1999999999999993</v>
      </c>
      <c r="C9">
        <v>-20.7</v>
      </c>
      <c r="D9">
        <v>-34.200000000000003</v>
      </c>
    </row>
    <row r="10" spans="1:10" x14ac:dyDescent="0.25">
      <c r="B10">
        <v>3.7</v>
      </c>
      <c r="C10">
        <v>-21.1</v>
      </c>
      <c r="D10">
        <v>-32.9</v>
      </c>
      <c r="G10" t="s">
        <v>2</v>
      </c>
      <c r="J10" t="s">
        <v>41</v>
      </c>
    </row>
    <row r="11" spans="1:10" x14ac:dyDescent="0.25">
      <c r="B11">
        <v>2.4</v>
      </c>
      <c r="C11">
        <v>-19.8</v>
      </c>
      <c r="D11">
        <v>-32</v>
      </c>
    </row>
    <row r="12" spans="1:10" x14ac:dyDescent="0.25">
      <c r="A12">
        <v>1982</v>
      </c>
      <c r="B12">
        <v>7.9</v>
      </c>
      <c r="C12">
        <v>-20.7</v>
      </c>
      <c r="D12">
        <v>-31.9</v>
      </c>
    </row>
    <row r="13" spans="1:10" x14ac:dyDescent="0.25">
      <c r="B13">
        <v>6.7</v>
      </c>
      <c r="C13">
        <v>-21.1</v>
      </c>
      <c r="D13">
        <v>-32</v>
      </c>
    </row>
    <row r="14" spans="1:10" x14ac:dyDescent="0.25">
      <c r="B14">
        <v>10</v>
      </c>
      <c r="C14">
        <v>-22.4</v>
      </c>
      <c r="D14">
        <v>-33.200000000000003</v>
      </c>
    </row>
    <row r="15" spans="1:10" x14ac:dyDescent="0.25">
      <c r="B15">
        <v>14.1</v>
      </c>
      <c r="C15">
        <v>-22.4</v>
      </c>
      <c r="D15">
        <v>-32.799999999999997</v>
      </c>
    </row>
    <row r="16" spans="1:10" x14ac:dyDescent="0.25">
      <c r="A16">
        <v>1983</v>
      </c>
      <c r="B16">
        <v>11.1</v>
      </c>
      <c r="C16">
        <v>-23.3</v>
      </c>
      <c r="D16">
        <v>-33.299999999999997</v>
      </c>
    </row>
    <row r="17" spans="1:4" x14ac:dyDescent="0.25">
      <c r="B17">
        <v>10.8</v>
      </c>
      <c r="C17">
        <v>-24.2</v>
      </c>
      <c r="D17">
        <v>-37.1</v>
      </c>
    </row>
    <row r="18" spans="1:4" x14ac:dyDescent="0.25">
      <c r="B18">
        <v>6.7</v>
      </c>
      <c r="C18">
        <v>-25.3</v>
      </c>
      <c r="D18">
        <v>-36.6</v>
      </c>
    </row>
    <row r="19" spans="1:4" x14ac:dyDescent="0.25">
      <c r="B19">
        <v>0.2</v>
      </c>
      <c r="C19">
        <v>-28.6</v>
      </c>
      <c r="D19">
        <v>-39.1</v>
      </c>
    </row>
    <row r="20" spans="1:4" x14ac:dyDescent="0.25">
      <c r="A20">
        <v>1984</v>
      </c>
      <c r="B20">
        <v>-0.3</v>
      </c>
      <c r="C20">
        <v>-28</v>
      </c>
      <c r="D20">
        <v>-37.6</v>
      </c>
    </row>
    <row r="21" spans="1:4" x14ac:dyDescent="0.25">
      <c r="B21">
        <v>-0.4</v>
      </c>
      <c r="C21">
        <v>-27.8</v>
      </c>
      <c r="D21">
        <v>-37.799999999999997</v>
      </c>
    </row>
    <row r="22" spans="1:4" x14ac:dyDescent="0.25">
      <c r="B22">
        <v>0.3</v>
      </c>
      <c r="C22">
        <v>-28.4</v>
      </c>
      <c r="D22">
        <v>-37.299999999999997</v>
      </c>
    </row>
    <row r="23" spans="1:4" x14ac:dyDescent="0.25">
      <c r="B23">
        <v>0.3</v>
      </c>
      <c r="C23">
        <v>-30.1</v>
      </c>
      <c r="D23">
        <v>-40.4</v>
      </c>
    </row>
    <row r="24" spans="1:4" x14ac:dyDescent="0.25">
      <c r="A24">
        <v>1985</v>
      </c>
      <c r="B24">
        <v>1.1000000000000001</v>
      </c>
      <c r="C24">
        <v>-30.5</v>
      </c>
      <c r="D24">
        <v>-40.5</v>
      </c>
    </row>
    <row r="25" spans="1:4" x14ac:dyDescent="0.25">
      <c r="B25">
        <v>2.4</v>
      </c>
      <c r="C25">
        <v>-30.5</v>
      </c>
      <c r="D25">
        <v>-43</v>
      </c>
    </row>
    <row r="26" spans="1:4" x14ac:dyDescent="0.25">
      <c r="B26">
        <v>0.8</v>
      </c>
      <c r="C26">
        <v>-30.9</v>
      </c>
      <c r="D26">
        <v>-43.3</v>
      </c>
    </row>
    <row r="27" spans="1:4" x14ac:dyDescent="0.25">
      <c r="B27">
        <v>0.2</v>
      </c>
      <c r="C27">
        <v>-30.5</v>
      </c>
      <c r="D27">
        <v>-43.2</v>
      </c>
    </row>
    <row r="28" spans="1:4" x14ac:dyDescent="0.25">
      <c r="A28">
        <v>1986</v>
      </c>
      <c r="B28">
        <v>-3.1</v>
      </c>
      <c r="C28">
        <v>-32.299999999999997</v>
      </c>
      <c r="D28">
        <v>-44.4</v>
      </c>
    </row>
    <row r="29" spans="1:4" x14ac:dyDescent="0.25">
      <c r="B29">
        <v>-2.8</v>
      </c>
      <c r="C29">
        <v>-31.5</v>
      </c>
      <c r="D29">
        <v>-43.2</v>
      </c>
    </row>
    <row r="30" spans="1:4" x14ac:dyDescent="0.25">
      <c r="B30">
        <v>-1.9</v>
      </c>
      <c r="C30">
        <v>-31.6</v>
      </c>
      <c r="D30">
        <v>-42</v>
      </c>
    </row>
    <row r="31" spans="1:4" x14ac:dyDescent="0.25">
      <c r="B31">
        <v>-2.7</v>
      </c>
      <c r="C31">
        <v>-33.299999999999997</v>
      </c>
      <c r="D31">
        <v>-43.2</v>
      </c>
    </row>
    <row r="32" spans="1:4" x14ac:dyDescent="0.25">
      <c r="A32">
        <v>1987</v>
      </c>
      <c r="B32">
        <v>-4.4000000000000004</v>
      </c>
      <c r="C32">
        <v>-34.299999999999997</v>
      </c>
      <c r="D32">
        <v>-43.8</v>
      </c>
    </row>
    <row r="33" spans="1:4" x14ac:dyDescent="0.25">
      <c r="B33">
        <v>-5.3</v>
      </c>
      <c r="C33">
        <v>-35.9</v>
      </c>
      <c r="D33">
        <v>-45.2</v>
      </c>
    </row>
    <row r="34" spans="1:4" x14ac:dyDescent="0.25">
      <c r="B34">
        <v>-1.7</v>
      </c>
      <c r="C34">
        <v>-33.200000000000003</v>
      </c>
      <c r="D34">
        <v>-43.7</v>
      </c>
    </row>
    <row r="35" spans="1:4" x14ac:dyDescent="0.25">
      <c r="B35">
        <v>1.2</v>
      </c>
      <c r="C35">
        <v>-30.3</v>
      </c>
      <c r="D35">
        <v>-41</v>
      </c>
    </row>
    <row r="36" spans="1:4" x14ac:dyDescent="0.25">
      <c r="A36">
        <v>1988</v>
      </c>
      <c r="B36">
        <v>-2.2999999999999998</v>
      </c>
      <c r="C36">
        <v>-31.9</v>
      </c>
      <c r="D36">
        <v>-42</v>
      </c>
    </row>
    <row r="37" spans="1:4" x14ac:dyDescent="0.25">
      <c r="B37">
        <v>-6</v>
      </c>
      <c r="C37">
        <v>-32.799999999999997</v>
      </c>
      <c r="D37">
        <v>-42.3</v>
      </c>
    </row>
    <row r="38" spans="1:4" x14ac:dyDescent="0.25">
      <c r="B38">
        <v>-7.4</v>
      </c>
      <c r="C38">
        <v>-32.5</v>
      </c>
      <c r="D38">
        <v>-40.799999999999997</v>
      </c>
    </row>
    <row r="39" spans="1:4" x14ac:dyDescent="0.25">
      <c r="B39">
        <v>-7</v>
      </c>
      <c r="C39">
        <v>-30.8</v>
      </c>
      <c r="D39">
        <v>-43</v>
      </c>
    </row>
    <row r="40" spans="1:4" x14ac:dyDescent="0.25">
      <c r="A40">
        <v>1989</v>
      </c>
      <c r="B40">
        <v>-6.1</v>
      </c>
      <c r="C40">
        <v>-29.3</v>
      </c>
      <c r="D40">
        <v>-41.2</v>
      </c>
    </row>
    <row r="41" spans="1:4" x14ac:dyDescent="0.25">
      <c r="B41">
        <v>-9.6</v>
      </c>
      <c r="C41">
        <v>-31.2</v>
      </c>
      <c r="D41">
        <v>-42.4</v>
      </c>
    </row>
    <row r="42" spans="1:4" x14ac:dyDescent="0.25">
      <c r="B42">
        <v>-6.3</v>
      </c>
      <c r="C42">
        <v>-29.4</v>
      </c>
      <c r="D42">
        <v>-39.799999999999997</v>
      </c>
    </row>
    <row r="43" spans="1:4" x14ac:dyDescent="0.25">
      <c r="B43">
        <v>1.1000000000000001</v>
      </c>
      <c r="C43">
        <v>-25.5</v>
      </c>
      <c r="D43">
        <v>-36.200000000000003</v>
      </c>
    </row>
    <row r="44" spans="1:4" x14ac:dyDescent="0.25">
      <c r="A44">
        <v>1990</v>
      </c>
      <c r="B44">
        <v>7.6</v>
      </c>
      <c r="C44">
        <v>-22.6</v>
      </c>
      <c r="D44">
        <v>-34.1</v>
      </c>
    </row>
    <row r="45" spans="1:4" x14ac:dyDescent="0.25">
      <c r="B45">
        <v>8.6999999999999993</v>
      </c>
      <c r="C45">
        <v>-24.6</v>
      </c>
      <c r="D45">
        <v>-35.4</v>
      </c>
    </row>
    <row r="46" spans="1:4" x14ac:dyDescent="0.25">
      <c r="B46">
        <v>11.6</v>
      </c>
      <c r="C46">
        <v>-24</v>
      </c>
      <c r="D46">
        <v>-33.9</v>
      </c>
    </row>
    <row r="47" spans="1:4" x14ac:dyDescent="0.25">
      <c r="B47">
        <v>9.1</v>
      </c>
      <c r="C47">
        <v>-26.3</v>
      </c>
      <c r="D47">
        <v>-36.200000000000003</v>
      </c>
    </row>
    <row r="48" spans="1:4" x14ac:dyDescent="0.25">
      <c r="A48">
        <v>1991</v>
      </c>
      <c r="B48">
        <v>11</v>
      </c>
      <c r="C48">
        <v>-25.2</v>
      </c>
      <c r="D48">
        <v>-35.299999999999997</v>
      </c>
    </row>
    <row r="49" spans="1:4" x14ac:dyDescent="0.25">
      <c r="B49">
        <v>5.4</v>
      </c>
      <c r="C49">
        <v>-28.3</v>
      </c>
      <c r="D49">
        <v>-37.9</v>
      </c>
    </row>
    <row r="50" spans="1:4" x14ac:dyDescent="0.25">
      <c r="B50">
        <v>6</v>
      </c>
      <c r="C50">
        <v>-26.6</v>
      </c>
      <c r="D50">
        <v>-37.200000000000003</v>
      </c>
    </row>
    <row r="51" spans="1:4" x14ac:dyDescent="0.25">
      <c r="B51">
        <v>7</v>
      </c>
      <c r="C51">
        <v>-25.3</v>
      </c>
      <c r="D51">
        <v>-36.200000000000003</v>
      </c>
    </row>
    <row r="52" spans="1:4" x14ac:dyDescent="0.25">
      <c r="A52">
        <v>1992</v>
      </c>
      <c r="B52">
        <v>7</v>
      </c>
      <c r="C52">
        <v>-24.8</v>
      </c>
      <c r="D52">
        <v>-36.299999999999997</v>
      </c>
    </row>
    <row r="53" spans="1:4" x14ac:dyDescent="0.25">
      <c r="B53">
        <v>3.9</v>
      </c>
      <c r="C53">
        <v>-27</v>
      </c>
      <c r="D53">
        <v>-37.4</v>
      </c>
    </row>
    <row r="54" spans="1:4" x14ac:dyDescent="0.25">
      <c r="B54">
        <v>4.7</v>
      </c>
      <c r="C54">
        <v>-27.2</v>
      </c>
      <c r="D54">
        <v>-37.200000000000003</v>
      </c>
    </row>
    <row r="55" spans="1:4" x14ac:dyDescent="0.25">
      <c r="B55">
        <v>5.8</v>
      </c>
      <c r="C55">
        <v>-27.9</v>
      </c>
      <c r="D55">
        <v>-38.1</v>
      </c>
    </row>
    <row r="56" spans="1:4" x14ac:dyDescent="0.25">
      <c r="A56">
        <v>1993</v>
      </c>
      <c r="B56">
        <v>3.2</v>
      </c>
      <c r="C56">
        <v>-30.8</v>
      </c>
      <c r="D56">
        <v>-39.6</v>
      </c>
    </row>
    <row r="57" spans="1:4" x14ac:dyDescent="0.25">
      <c r="B57">
        <v>4</v>
      </c>
      <c r="C57">
        <v>-29.8</v>
      </c>
      <c r="D57">
        <v>-38.4</v>
      </c>
    </row>
    <row r="58" spans="1:4" x14ac:dyDescent="0.25">
      <c r="B58">
        <v>0</v>
      </c>
      <c r="C58">
        <v>-30.2</v>
      </c>
      <c r="D58">
        <v>-37.799999999999997</v>
      </c>
    </row>
    <row r="59" spans="1:4" x14ac:dyDescent="0.25">
      <c r="B59">
        <v>-7.9</v>
      </c>
      <c r="C59">
        <v>-32.299999999999997</v>
      </c>
      <c r="D59">
        <v>-39.799999999999997</v>
      </c>
    </row>
    <row r="60" spans="1:4" x14ac:dyDescent="0.25">
      <c r="A60">
        <v>1994</v>
      </c>
      <c r="B60">
        <v>-9.6999999999999993</v>
      </c>
      <c r="C60">
        <v>-29.6</v>
      </c>
      <c r="D60">
        <v>-36.9</v>
      </c>
    </row>
    <row r="61" spans="1:4" x14ac:dyDescent="0.25">
      <c r="B61">
        <v>-15.2</v>
      </c>
      <c r="C61">
        <v>-30.7</v>
      </c>
      <c r="D61">
        <v>-38.4</v>
      </c>
    </row>
    <row r="62" spans="1:4" x14ac:dyDescent="0.25">
      <c r="B62">
        <v>-18.899999999999999</v>
      </c>
      <c r="C62">
        <v>-32.200000000000003</v>
      </c>
      <c r="D62">
        <v>-40</v>
      </c>
    </row>
    <row r="63" spans="1:4" x14ac:dyDescent="0.25">
      <c r="B63">
        <v>-16.7</v>
      </c>
      <c r="C63">
        <v>-30</v>
      </c>
      <c r="D63">
        <v>-37.299999999999997</v>
      </c>
    </row>
    <row r="64" spans="1:4" x14ac:dyDescent="0.25">
      <c r="A64">
        <v>1995</v>
      </c>
      <c r="B64">
        <v>-15.6</v>
      </c>
      <c r="C64">
        <v>-28.9</v>
      </c>
      <c r="D64">
        <v>-34.5</v>
      </c>
    </row>
    <row r="65" spans="1:4" x14ac:dyDescent="0.25">
      <c r="B65">
        <v>-19</v>
      </c>
      <c r="C65">
        <v>-31.1</v>
      </c>
      <c r="D65">
        <v>-35.700000000000003</v>
      </c>
    </row>
    <row r="66" spans="1:4" x14ac:dyDescent="0.25">
      <c r="B66">
        <v>-19</v>
      </c>
      <c r="C66">
        <v>-31.8</v>
      </c>
      <c r="D66">
        <v>-35.5</v>
      </c>
    </row>
    <row r="67" spans="1:4" x14ac:dyDescent="0.25">
      <c r="B67">
        <v>-16.100000000000001</v>
      </c>
      <c r="C67">
        <v>-29.8</v>
      </c>
      <c r="D67">
        <v>-33.5</v>
      </c>
    </row>
    <row r="68" spans="1:4" x14ac:dyDescent="0.25">
      <c r="A68">
        <v>1996</v>
      </c>
      <c r="B68">
        <v>-16</v>
      </c>
      <c r="C68">
        <v>-30</v>
      </c>
      <c r="D68">
        <v>-32.700000000000003</v>
      </c>
    </row>
    <row r="69" spans="1:4" x14ac:dyDescent="0.25">
      <c r="B69">
        <v>-14.6</v>
      </c>
      <c r="C69">
        <v>-28</v>
      </c>
      <c r="D69">
        <v>-30.8</v>
      </c>
    </row>
    <row r="70" spans="1:4" x14ac:dyDescent="0.25">
      <c r="B70">
        <v>-13.8</v>
      </c>
      <c r="C70">
        <v>-23.1</v>
      </c>
      <c r="D70">
        <v>-29.2</v>
      </c>
    </row>
    <row r="71" spans="1:4" x14ac:dyDescent="0.25">
      <c r="B71">
        <v>-17.7</v>
      </c>
      <c r="C71">
        <v>-24.3</v>
      </c>
      <c r="D71">
        <v>-29.6</v>
      </c>
    </row>
    <row r="72" spans="1:4" x14ac:dyDescent="0.25">
      <c r="A72">
        <v>1997</v>
      </c>
      <c r="B72">
        <v>-12</v>
      </c>
      <c r="C72">
        <v>-24.1</v>
      </c>
      <c r="D72">
        <v>-25.3</v>
      </c>
    </row>
    <row r="73" spans="1:4" x14ac:dyDescent="0.25">
      <c r="B73">
        <v>-10.6</v>
      </c>
      <c r="C73">
        <v>-23</v>
      </c>
      <c r="D73">
        <v>-22.8</v>
      </c>
    </row>
    <row r="74" spans="1:4" x14ac:dyDescent="0.25">
      <c r="B74">
        <v>-9.3000000000000007</v>
      </c>
      <c r="C74">
        <v>-22.7</v>
      </c>
      <c r="D74">
        <v>-21.2</v>
      </c>
    </row>
    <row r="75" spans="1:4" x14ac:dyDescent="0.25">
      <c r="B75">
        <v>-8.9</v>
      </c>
      <c r="C75">
        <v>-21.6</v>
      </c>
      <c r="D75">
        <v>-19</v>
      </c>
    </row>
    <row r="76" spans="1:4" x14ac:dyDescent="0.25">
      <c r="A76">
        <v>1998</v>
      </c>
      <c r="B76">
        <v>-8.9</v>
      </c>
      <c r="C76">
        <v>-19.899999999999999</v>
      </c>
      <c r="D76">
        <v>-16</v>
      </c>
    </row>
    <row r="77" spans="1:4" x14ac:dyDescent="0.25">
      <c r="B77">
        <v>-3.7</v>
      </c>
      <c r="C77">
        <v>-14.2</v>
      </c>
      <c r="D77">
        <v>-10.8</v>
      </c>
    </row>
    <row r="78" spans="1:4" x14ac:dyDescent="0.25">
      <c r="B78">
        <v>0.7</v>
      </c>
      <c r="C78">
        <v>-9.4</v>
      </c>
      <c r="D78">
        <v>-5.3</v>
      </c>
    </row>
    <row r="79" spans="1:4" x14ac:dyDescent="0.25">
      <c r="B79">
        <v>3.4</v>
      </c>
      <c r="C79">
        <v>-7</v>
      </c>
      <c r="D79">
        <v>-1.6</v>
      </c>
    </row>
    <row r="80" spans="1:4" x14ac:dyDescent="0.25">
      <c r="A80">
        <v>1999</v>
      </c>
      <c r="B80">
        <v>3.5</v>
      </c>
      <c r="C80">
        <v>-3.8</v>
      </c>
      <c r="D80">
        <v>0.9</v>
      </c>
    </row>
    <row r="81" spans="1:4" x14ac:dyDescent="0.25">
      <c r="B81">
        <v>12</v>
      </c>
      <c r="C81">
        <v>16.5</v>
      </c>
      <c r="D81">
        <v>3.2</v>
      </c>
    </row>
    <row r="82" spans="1:4" x14ac:dyDescent="0.25">
      <c r="B82">
        <v>5</v>
      </c>
      <c r="C82">
        <v>7.9</v>
      </c>
      <c r="D82">
        <v>6.9</v>
      </c>
    </row>
    <row r="83" spans="1:4" x14ac:dyDescent="0.25">
      <c r="B83">
        <v>1.9</v>
      </c>
      <c r="C83">
        <v>7.1</v>
      </c>
      <c r="D83">
        <v>10</v>
      </c>
    </row>
    <row r="84" spans="1:4" x14ac:dyDescent="0.25">
      <c r="A84">
        <v>2000</v>
      </c>
      <c r="B84">
        <v>2.9</v>
      </c>
      <c r="C84">
        <v>14.9</v>
      </c>
      <c r="D84">
        <v>12.2</v>
      </c>
    </row>
    <row r="85" spans="1:4" x14ac:dyDescent="0.25">
      <c r="B85">
        <v>3.2</v>
      </c>
      <c r="C85">
        <v>19</v>
      </c>
      <c r="D85">
        <v>14.1</v>
      </c>
    </row>
    <row r="86" spans="1:4" x14ac:dyDescent="0.25">
      <c r="B86">
        <v>3.4</v>
      </c>
      <c r="C86">
        <v>19</v>
      </c>
      <c r="D86">
        <v>15.1</v>
      </c>
    </row>
    <row r="87" spans="1:4" x14ac:dyDescent="0.25">
      <c r="B87">
        <v>6.5</v>
      </c>
      <c r="C87">
        <v>19.7</v>
      </c>
      <c r="D87">
        <v>14.8</v>
      </c>
    </row>
    <row r="88" spans="1:4" x14ac:dyDescent="0.25">
      <c r="A88">
        <v>2001</v>
      </c>
      <c r="B88">
        <v>9.1999999999999993</v>
      </c>
      <c r="C88">
        <v>18.2</v>
      </c>
      <c r="D88">
        <v>15.4</v>
      </c>
    </row>
    <row r="89" spans="1:4" x14ac:dyDescent="0.25">
      <c r="B89">
        <v>9.8000000000000007</v>
      </c>
      <c r="C89">
        <v>19.8</v>
      </c>
      <c r="D89">
        <v>12.4</v>
      </c>
    </row>
    <row r="90" spans="1:4" x14ac:dyDescent="0.25">
      <c r="B90">
        <v>10.3</v>
      </c>
      <c r="C90">
        <v>17.600000000000001</v>
      </c>
      <c r="D90">
        <v>12.7</v>
      </c>
    </row>
    <row r="91" spans="1:4" x14ac:dyDescent="0.25">
      <c r="B91">
        <v>6.9</v>
      </c>
      <c r="C91">
        <v>13.8</v>
      </c>
      <c r="D91">
        <v>9.1</v>
      </c>
    </row>
    <row r="92" spans="1:4" x14ac:dyDescent="0.25">
      <c r="A92">
        <v>2002</v>
      </c>
      <c r="B92">
        <v>5.2</v>
      </c>
      <c r="C92">
        <v>14.5</v>
      </c>
      <c r="D92">
        <v>10.3</v>
      </c>
    </row>
    <row r="93" spans="1:4" x14ac:dyDescent="0.25">
      <c r="B93">
        <v>4.5999999999999996</v>
      </c>
      <c r="C93">
        <v>16</v>
      </c>
      <c r="D93">
        <v>15.6</v>
      </c>
    </row>
    <row r="94" spans="1:4" x14ac:dyDescent="0.25">
      <c r="B94">
        <v>7.7</v>
      </c>
      <c r="C94">
        <v>20.8</v>
      </c>
      <c r="D94">
        <v>20.3</v>
      </c>
    </row>
    <row r="95" spans="1:4" x14ac:dyDescent="0.25">
      <c r="B95">
        <v>9.4</v>
      </c>
      <c r="C95">
        <v>24</v>
      </c>
      <c r="D95">
        <v>25.9</v>
      </c>
    </row>
    <row r="96" spans="1:4" x14ac:dyDescent="0.25">
      <c r="A96">
        <v>2003</v>
      </c>
      <c r="B96">
        <v>7.5</v>
      </c>
      <c r="C96">
        <v>24</v>
      </c>
      <c r="D96">
        <v>30.3</v>
      </c>
    </row>
    <row r="97" spans="1:4" x14ac:dyDescent="0.25">
      <c r="B97">
        <v>11.2</v>
      </c>
      <c r="C97">
        <v>29.7</v>
      </c>
      <c r="D97">
        <v>37.1</v>
      </c>
    </row>
    <row r="98" spans="1:4" x14ac:dyDescent="0.25">
      <c r="B98">
        <v>12.9</v>
      </c>
      <c r="C98">
        <v>32.6</v>
      </c>
      <c r="D98">
        <v>42.2</v>
      </c>
    </row>
    <row r="99" spans="1:4" x14ac:dyDescent="0.25">
      <c r="B99">
        <v>15.4</v>
      </c>
      <c r="C99">
        <v>34.5</v>
      </c>
      <c r="D99">
        <v>50.1</v>
      </c>
    </row>
    <row r="100" spans="1:4" x14ac:dyDescent="0.25">
      <c r="A100">
        <v>2004</v>
      </c>
      <c r="B100">
        <v>18.8</v>
      </c>
      <c r="C100">
        <v>38.6</v>
      </c>
      <c r="D100">
        <v>54.1</v>
      </c>
    </row>
    <row r="101" spans="1:4" x14ac:dyDescent="0.25">
      <c r="B101">
        <v>19.2</v>
      </c>
      <c r="C101">
        <v>40.6</v>
      </c>
      <c r="D101">
        <v>60.6</v>
      </c>
    </row>
    <row r="102" spans="1:4" x14ac:dyDescent="0.25">
      <c r="B102">
        <v>18.399999999999999</v>
      </c>
      <c r="C102">
        <v>41.2</v>
      </c>
      <c r="D102">
        <v>65.900000000000006</v>
      </c>
    </row>
    <row r="103" spans="1:4" x14ac:dyDescent="0.25">
      <c r="B103">
        <v>17.3</v>
      </c>
      <c r="C103">
        <v>39.6</v>
      </c>
      <c r="D103">
        <v>68.2</v>
      </c>
    </row>
    <row r="104" spans="1:4" x14ac:dyDescent="0.25">
      <c r="A104">
        <v>2005</v>
      </c>
      <c r="B104">
        <v>16.399999999999999</v>
      </c>
      <c r="C104">
        <v>37.4</v>
      </c>
      <c r="D104">
        <v>68.3</v>
      </c>
    </row>
    <row r="105" spans="1:4" x14ac:dyDescent="0.25">
      <c r="B105">
        <v>17</v>
      </c>
      <c r="C105">
        <v>39.299999999999997</v>
      </c>
      <c r="D105">
        <v>71</v>
      </c>
    </row>
    <row r="106" spans="1:4" x14ac:dyDescent="0.25">
      <c r="B106">
        <v>19.100000000000001</v>
      </c>
      <c r="C106">
        <v>45.4</v>
      </c>
      <c r="D106">
        <v>77</v>
      </c>
    </row>
    <row r="107" spans="1:4" x14ac:dyDescent="0.25">
      <c r="B107">
        <v>21.2</v>
      </c>
      <c r="C107">
        <v>48.5</v>
      </c>
      <c r="D107">
        <v>81</v>
      </c>
    </row>
    <row r="108" spans="1:4" x14ac:dyDescent="0.25">
      <c r="A108">
        <v>2006</v>
      </c>
      <c r="B108">
        <v>20.8</v>
      </c>
      <c r="C108">
        <v>46.4</v>
      </c>
      <c r="D108">
        <v>82.4</v>
      </c>
    </row>
    <row r="109" spans="1:4" x14ac:dyDescent="0.25">
      <c r="B109">
        <v>23.1</v>
      </c>
      <c r="C109">
        <v>51.7</v>
      </c>
      <c r="D109">
        <v>90</v>
      </c>
    </row>
    <row r="110" spans="1:4" x14ac:dyDescent="0.25">
      <c r="B110">
        <v>29.7</v>
      </c>
      <c r="C110">
        <v>61.6</v>
      </c>
      <c r="D110">
        <v>95.2</v>
      </c>
    </row>
    <row r="111" spans="1:4" x14ac:dyDescent="0.25">
      <c r="B111">
        <v>33.200000000000003</v>
      </c>
      <c r="C111">
        <v>68.3</v>
      </c>
      <c r="D111">
        <v>92</v>
      </c>
    </row>
    <row r="112" spans="1:4" x14ac:dyDescent="0.25">
      <c r="A112">
        <v>2007</v>
      </c>
      <c r="B112">
        <v>30.1</v>
      </c>
      <c r="C112">
        <v>60.8</v>
      </c>
      <c r="D112">
        <v>89</v>
      </c>
    </row>
    <row r="113" spans="1:4" x14ac:dyDescent="0.25">
      <c r="B113">
        <v>30.1</v>
      </c>
      <c r="C113">
        <v>59.1</v>
      </c>
      <c r="D113">
        <v>84.3</v>
      </c>
    </row>
    <row r="114" spans="1:4" x14ac:dyDescent="0.25">
      <c r="B114">
        <v>28.6</v>
      </c>
      <c r="C114">
        <v>55.4</v>
      </c>
      <c r="D114">
        <v>79</v>
      </c>
    </row>
    <row r="115" spans="1:4" x14ac:dyDescent="0.25">
      <c r="B115">
        <v>28.2</v>
      </c>
      <c r="C115">
        <v>56.7</v>
      </c>
      <c r="D115">
        <v>73.5</v>
      </c>
    </row>
    <row r="116" spans="1:4" x14ac:dyDescent="0.25">
      <c r="A116">
        <v>2008</v>
      </c>
      <c r="B116">
        <v>24.3</v>
      </c>
      <c r="C116">
        <v>48.4</v>
      </c>
      <c r="D116">
        <v>67.3</v>
      </c>
    </row>
    <row r="117" spans="1:4" x14ac:dyDescent="0.25">
      <c r="B117">
        <v>20.6</v>
      </c>
      <c r="C117">
        <v>40.9</v>
      </c>
      <c r="D117">
        <v>63.3</v>
      </c>
    </row>
    <row r="118" spans="1:4" x14ac:dyDescent="0.25">
      <c r="B118">
        <v>21.1</v>
      </c>
      <c r="C118">
        <v>38.5</v>
      </c>
      <c r="D118">
        <v>64</v>
      </c>
    </row>
    <row r="119" spans="1:4" x14ac:dyDescent="0.25">
      <c r="B119">
        <v>18.3</v>
      </c>
      <c r="C119">
        <v>35.200000000000003</v>
      </c>
      <c r="D119">
        <v>66.5</v>
      </c>
    </row>
    <row r="120" spans="1:4" x14ac:dyDescent="0.25">
      <c r="A120">
        <v>2009</v>
      </c>
      <c r="B120">
        <v>17</v>
      </c>
      <c r="C120">
        <v>29.5</v>
      </c>
      <c r="D120">
        <v>64.900000000000006</v>
      </c>
    </row>
    <row r="121" spans="1:4" x14ac:dyDescent="0.25">
      <c r="B121">
        <v>12.8</v>
      </c>
      <c r="C121">
        <v>23.7</v>
      </c>
      <c r="D121">
        <v>61.5</v>
      </c>
    </row>
    <row r="122" spans="1:4" x14ac:dyDescent="0.25">
      <c r="B122">
        <v>11.7</v>
      </c>
      <c r="C122">
        <v>22.2</v>
      </c>
      <c r="D122">
        <v>61.7</v>
      </c>
    </row>
    <row r="123" spans="1:4" x14ac:dyDescent="0.25">
      <c r="B123">
        <v>10.6</v>
      </c>
      <c r="C123">
        <v>21.3</v>
      </c>
      <c r="D123">
        <v>60.9</v>
      </c>
    </row>
    <row r="124" spans="1:4" x14ac:dyDescent="0.25">
      <c r="A124">
        <v>2010</v>
      </c>
      <c r="B124">
        <v>5.2</v>
      </c>
      <c r="C124">
        <v>17.2</v>
      </c>
      <c r="D124">
        <v>56.1</v>
      </c>
    </row>
    <row r="125" spans="1:4" x14ac:dyDescent="0.25">
      <c r="B125">
        <v>0.9</v>
      </c>
      <c r="C125">
        <v>15.3</v>
      </c>
      <c r="D125">
        <v>48.8</v>
      </c>
    </row>
    <row r="126" spans="1:4" x14ac:dyDescent="0.25">
      <c r="B126">
        <v>-3.3</v>
      </c>
      <c r="C126">
        <v>12</v>
      </c>
      <c r="D126">
        <v>46.1</v>
      </c>
    </row>
    <row r="127" spans="1:4" x14ac:dyDescent="0.25">
      <c r="B127">
        <v>-8.8000000000000007</v>
      </c>
      <c r="C127">
        <v>6.1</v>
      </c>
      <c r="D127">
        <v>40.700000000000003</v>
      </c>
    </row>
    <row r="128" spans="1:4" x14ac:dyDescent="0.25">
      <c r="A128">
        <v>2011</v>
      </c>
      <c r="B128">
        <v>-12</v>
      </c>
      <c r="C128">
        <v>5.8</v>
      </c>
      <c r="D128">
        <v>32.4</v>
      </c>
    </row>
    <row r="129" spans="1:4" x14ac:dyDescent="0.25">
      <c r="B129">
        <v>-16.2</v>
      </c>
      <c r="C129">
        <v>2.8</v>
      </c>
      <c r="D129">
        <v>25.9</v>
      </c>
    </row>
    <row r="130" spans="1:4" x14ac:dyDescent="0.25">
      <c r="B130">
        <v>-19</v>
      </c>
      <c r="C130">
        <v>-2.2000000000000002</v>
      </c>
      <c r="D130">
        <v>16.3</v>
      </c>
    </row>
    <row r="131" spans="1:4" x14ac:dyDescent="0.25">
      <c r="B131">
        <v>-27.6</v>
      </c>
      <c r="C131">
        <v>-8.3000000000000007</v>
      </c>
      <c r="D131">
        <v>9.8000000000000007</v>
      </c>
    </row>
    <row r="132" spans="1:4" x14ac:dyDescent="0.25">
      <c r="A132">
        <v>2012</v>
      </c>
      <c r="B132">
        <v>-34.1</v>
      </c>
      <c r="C132">
        <v>-13.1</v>
      </c>
      <c r="D132">
        <v>4.2</v>
      </c>
    </row>
    <row r="133" spans="1:4" x14ac:dyDescent="0.25">
      <c r="B133">
        <v>-35.700000000000003</v>
      </c>
      <c r="C133">
        <v>-14.6</v>
      </c>
      <c r="D133">
        <v>3.5</v>
      </c>
    </row>
    <row r="134" spans="1:4" x14ac:dyDescent="0.25">
      <c r="B134">
        <v>-34.5</v>
      </c>
      <c r="C134">
        <v>-12.7</v>
      </c>
      <c r="D134">
        <v>4.4000000000000004</v>
      </c>
    </row>
    <row r="135" spans="1:4" x14ac:dyDescent="0.25">
      <c r="B135">
        <v>-31.3</v>
      </c>
      <c r="C135">
        <v>-12.4</v>
      </c>
      <c r="D135">
        <v>2.9</v>
      </c>
    </row>
    <row r="136" spans="1:4" x14ac:dyDescent="0.25">
      <c r="A136">
        <v>2013</v>
      </c>
      <c r="B136">
        <v>-34.200000000000003</v>
      </c>
      <c r="C136">
        <v>-14.6</v>
      </c>
      <c r="D136">
        <v>-2.7</v>
      </c>
    </row>
    <row r="137" spans="1:4" x14ac:dyDescent="0.25">
      <c r="B137">
        <v>-33.9</v>
      </c>
      <c r="C137">
        <v>-11.6</v>
      </c>
      <c r="D137">
        <v>-2.1</v>
      </c>
    </row>
    <row r="138" spans="1:4" x14ac:dyDescent="0.25">
      <c r="B138">
        <v>-28.6</v>
      </c>
      <c r="C138">
        <v>-7</v>
      </c>
      <c r="D138">
        <v>1.4</v>
      </c>
    </row>
    <row r="139" spans="1:4" x14ac:dyDescent="0.25">
      <c r="B139">
        <v>-26.9</v>
      </c>
      <c r="C139">
        <v>-6.3</v>
      </c>
      <c r="D139">
        <v>0.8</v>
      </c>
    </row>
    <row r="140" spans="1:4" x14ac:dyDescent="0.25">
      <c r="A140">
        <v>2014</v>
      </c>
      <c r="B140">
        <v>-25.9</v>
      </c>
      <c r="C140">
        <v>-4</v>
      </c>
      <c r="D140">
        <v>-0.6</v>
      </c>
    </row>
    <row r="141" spans="1:4" x14ac:dyDescent="0.25">
      <c r="B141">
        <v>-19.5</v>
      </c>
      <c r="C141">
        <v>1.9</v>
      </c>
      <c r="D141">
        <v>6</v>
      </c>
    </row>
    <row r="142" spans="1:4" x14ac:dyDescent="0.25">
      <c r="B142">
        <v>-11.9</v>
      </c>
      <c r="C142">
        <v>9.9</v>
      </c>
      <c r="D142">
        <v>11.4</v>
      </c>
    </row>
    <row r="143" spans="1:4" x14ac:dyDescent="0.25">
      <c r="B143">
        <v>-10.7</v>
      </c>
      <c r="C143">
        <v>9.5</v>
      </c>
      <c r="D143">
        <v>10.1</v>
      </c>
    </row>
    <row r="144" spans="1:4" x14ac:dyDescent="0.25">
      <c r="A144">
        <v>2015</v>
      </c>
      <c r="B144">
        <v>-12.3</v>
      </c>
      <c r="C144">
        <v>7.2</v>
      </c>
      <c r="D144">
        <v>7.2</v>
      </c>
    </row>
    <row r="145" spans="1:4" x14ac:dyDescent="0.25">
      <c r="B145">
        <v>-11.5</v>
      </c>
      <c r="C145">
        <v>9.8000000000000007</v>
      </c>
      <c r="D145">
        <v>9</v>
      </c>
    </row>
    <row r="146" spans="1:4" x14ac:dyDescent="0.25">
      <c r="B146">
        <v>-9.4</v>
      </c>
      <c r="C146">
        <v>13.8</v>
      </c>
      <c r="D146">
        <v>8.1999999999999993</v>
      </c>
    </row>
    <row r="147" spans="1:4" x14ac:dyDescent="0.25">
      <c r="B147">
        <v>-8</v>
      </c>
      <c r="C147">
        <v>15.3</v>
      </c>
      <c r="D147">
        <v>7.5</v>
      </c>
    </row>
    <row r="148" spans="1:4" x14ac:dyDescent="0.25">
      <c r="A148">
        <v>2016</v>
      </c>
      <c r="B148">
        <v>-9.4</v>
      </c>
      <c r="C148">
        <v>14.7</v>
      </c>
      <c r="D148">
        <v>5.6</v>
      </c>
    </row>
    <row r="149" spans="1:4" x14ac:dyDescent="0.25">
      <c r="B149">
        <v>-9.6999999999999993</v>
      </c>
      <c r="C149">
        <v>15.9</v>
      </c>
      <c r="D149">
        <v>5.4</v>
      </c>
    </row>
    <row r="150" spans="1:4" x14ac:dyDescent="0.25">
      <c r="B150">
        <v>-7.4</v>
      </c>
      <c r="C150">
        <v>18.3</v>
      </c>
      <c r="D150">
        <v>6.7</v>
      </c>
    </row>
    <row r="151" spans="1:4" x14ac:dyDescent="0.25">
      <c r="B151">
        <v>-7.4</v>
      </c>
      <c r="C151">
        <v>17.399999999999999</v>
      </c>
      <c r="D151">
        <v>6.8</v>
      </c>
    </row>
    <row r="152" spans="1:4" x14ac:dyDescent="0.25">
      <c r="A152">
        <v>2017</v>
      </c>
      <c r="B152">
        <v>-8.6</v>
      </c>
      <c r="C152">
        <v>17.3</v>
      </c>
      <c r="D152">
        <v>6.7</v>
      </c>
    </row>
    <row r="153" spans="1:4" x14ac:dyDescent="0.25">
      <c r="B153">
        <v>-4.2</v>
      </c>
      <c r="C153">
        <v>24.2</v>
      </c>
      <c r="D153">
        <v>8.6999999999999993</v>
      </c>
    </row>
    <row r="154" spans="1:4" x14ac:dyDescent="0.25">
      <c r="B154">
        <v>-1.6</v>
      </c>
      <c r="C154">
        <v>27.6</v>
      </c>
      <c r="D154">
        <v>12.6</v>
      </c>
    </row>
    <row r="155" spans="1:4" x14ac:dyDescent="0.25">
      <c r="B155">
        <v>-4</v>
      </c>
      <c r="C155">
        <v>25.1</v>
      </c>
      <c r="D155">
        <v>13</v>
      </c>
    </row>
    <row r="156" spans="1:4" x14ac:dyDescent="0.25">
      <c r="A156">
        <v>2018</v>
      </c>
      <c r="B156">
        <v>0.8</v>
      </c>
      <c r="C156">
        <v>33.6</v>
      </c>
      <c r="D156">
        <v>13</v>
      </c>
    </row>
    <row r="157" spans="1:4" x14ac:dyDescent="0.25">
      <c r="B157">
        <v>1</v>
      </c>
      <c r="C157">
        <v>35.799999999999997</v>
      </c>
      <c r="D157">
        <v>14.7</v>
      </c>
    </row>
    <row r="158" spans="1:4" x14ac:dyDescent="0.25">
      <c r="B158">
        <v>-0.4</v>
      </c>
      <c r="C158">
        <v>33.1</v>
      </c>
      <c r="D158">
        <v>15.1</v>
      </c>
    </row>
    <row r="159" spans="1:4" x14ac:dyDescent="0.25">
      <c r="B159">
        <v>-0.5</v>
      </c>
      <c r="C159">
        <v>33.200000000000003</v>
      </c>
      <c r="D159">
        <v>12.8</v>
      </c>
    </row>
    <row r="160" spans="1:4" x14ac:dyDescent="0.25">
      <c r="A160">
        <v>2019</v>
      </c>
      <c r="B160">
        <v>-1.4</v>
      </c>
      <c r="C160">
        <v>32.4</v>
      </c>
      <c r="D160">
        <v>11.1</v>
      </c>
    </row>
    <row r="161" spans="1:4" x14ac:dyDescent="0.25">
      <c r="B161">
        <v>-1.8</v>
      </c>
      <c r="C161">
        <v>34.4</v>
      </c>
      <c r="D161">
        <v>10.9</v>
      </c>
    </row>
    <row r="162" spans="1:4" x14ac:dyDescent="0.25">
      <c r="B162">
        <v>-1.2</v>
      </c>
      <c r="C162">
        <v>33.6</v>
      </c>
      <c r="D162">
        <v>10</v>
      </c>
    </row>
    <row r="163" spans="1:4" x14ac:dyDescent="0.25">
      <c r="B163">
        <v>-5.0999999999999996</v>
      </c>
      <c r="C163">
        <v>28.3</v>
      </c>
      <c r="D163">
        <v>8.5</v>
      </c>
    </row>
    <row r="164" spans="1:4" x14ac:dyDescent="0.25">
      <c r="A164">
        <v>2020</v>
      </c>
      <c r="B164">
        <v>-8.4</v>
      </c>
      <c r="C164">
        <v>23.3</v>
      </c>
      <c r="D164">
        <v>8.8000000000000007</v>
      </c>
    </row>
    <row r="165" spans="1:4" x14ac:dyDescent="0.25">
      <c r="B165">
        <v>-2.4</v>
      </c>
      <c r="C165">
        <v>25.6</v>
      </c>
      <c r="D165">
        <v>12.3</v>
      </c>
    </row>
    <row r="166" spans="1:4" x14ac:dyDescent="0.25">
      <c r="B166">
        <v>-1.4</v>
      </c>
      <c r="C166">
        <v>26.2</v>
      </c>
      <c r="D166">
        <v>12</v>
      </c>
    </row>
    <row r="167" spans="1:4" x14ac:dyDescent="0.25">
      <c r="B167">
        <v>-0.8</v>
      </c>
      <c r="C167">
        <v>23.5</v>
      </c>
      <c r="D167">
        <v>14.2</v>
      </c>
    </row>
    <row r="168" spans="1:4" x14ac:dyDescent="0.25">
      <c r="A168">
        <v>2021</v>
      </c>
      <c r="B168">
        <v>-1.5</v>
      </c>
      <c r="C168">
        <v>22.3</v>
      </c>
      <c r="D168">
        <v>14.2</v>
      </c>
    </row>
    <row r="169" spans="1:4" x14ac:dyDescent="0.25">
      <c r="B169">
        <v>-4.4000000000000004</v>
      </c>
      <c r="C169">
        <v>23.7</v>
      </c>
      <c r="D169">
        <v>16.600000000000001</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CDateModified xmlns="http://schemas.microsoft.com/sharepoint/v3/fields"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D98389378FF544DB4FC1B7FF5E9FAA7" ma:contentTypeVersion="11" ma:contentTypeDescription="Create a new document." ma:contentTypeScope="" ma:versionID="7a9a07ad7f89ae808d7ae3ff44cd9d99">
  <xsd:schema xmlns:xsd="http://www.w3.org/2001/XMLSchema" xmlns:xs="http://www.w3.org/2001/XMLSchema" xmlns:p="http://schemas.microsoft.com/office/2006/metadata/properties" xmlns:ns1="http://schemas.microsoft.com/sharepoint/v3/fields" xmlns:ns3="87a68d26-3f47-469e-abd6-34b05b40d38e" targetNamespace="http://schemas.microsoft.com/office/2006/metadata/properties" ma:root="true" ma:fieldsID="71f68e35371688ae61691133b9e9f8b6" ns1:_="" ns3:_="">
    <xsd:import namespace="http://schemas.microsoft.com/sharepoint/v3/fields"/>
    <xsd:import namespace="87a68d26-3f47-469e-abd6-34b05b40d38e"/>
    <xsd:element name="properties">
      <xsd:complexType>
        <xsd:sequence>
          <xsd:element name="documentManagement">
            <xsd:complexType>
              <xsd:all>
                <xsd:element ref="ns1:_DCDateModifie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Modified" ma:index="0" nillable="true" ma:displayName="Date Modified" ma:description="The date on which this resource was last modified" ma:format="DateTime" ma:internalName="_DCDateModified"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7a68d26-3f47-469e-abd6-34b05b40d38e"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sisl xmlns:xsi="http://www.w3.org/2001/XMLSchema-instance" xmlns:xsd="http://www.w3.org/2001/XMLSchema" xmlns="http://www.boldonjames.com/2008/01/sie/internal/label" sislVersion="0" policy="a586b747-2a7c-4f57-bcd1-e81df5c8c005" origin="userSelected">
  <element uid="33ed6465-8d2f-4fab-bbbc-787e2c148707" value=""/>
  <element uid="28c775dd-3fa7-40f2-8368-0e7fa48abc25" value=""/>
</sisl>
</file>

<file path=customXml/itemProps1.xml><?xml version="1.0" encoding="utf-8"?>
<ds:datastoreItem xmlns:ds="http://schemas.openxmlformats.org/officeDocument/2006/customXml" ds:itemID="{1D96F9CB-6CCD-4AF9-B555-493BDAEFBF82}">
  <ds:schemaRefs>
    <ds:schemaRef ds:uri="http://www.w3.org/XML/1998/namespac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schemas.microsoft.com/sharepoint/v3/fields"/>
    <ds:schemaRef ds:uri="http://purl.org/dc/terms/"/>
    <ds:schemaRef ds:uri="87a68d26-3f47-469e-abd6-34b05b40d38e"/>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13BCF3BA-D7F9-4CB2-881E-2D7C02F34C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87a68d26-3f47-469e-abd6-34b05b40d3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79D2AA-213C-49F5-940E-0FD5E38AFF45}">
  <ds:schemaRefs>
    <ds:schemaRef ds:uri="http://schemas.microsoft.com/sharepoint/v3/contenttype/forms"/>
  </ds:schemaRefs>
</ds:datastoreItem>
</file>

<file path=customXml/itemProps4.xml><?xml version="1.0" encoding="utf-8"?>
<ds:datastoreItem xmlns:ds="http://schemas.openxmlformats.org/officeDocument/2006/customXml" ds:itemID="{D319AB02-3BED-499C-90DB-AE7E954C28A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Disclaimer</vt:lpstr>
      <vt:lpstr>Chart 77</vt:lpstr>
      <vt:lpstr>Chart 78</vt:lpstr>
      <vt:lpstr>Chart 79</vt:lpstr>
      <vt:lpstr>Chart 80</vt:lpstr>
      <vt:lpstr>Chart 81</vt:lpstr>
      <vt:lpstr>Chart 82</vt:lpstr>
      <vt:lpstr>Chart 83</vt:lpstr>
      <vt:lpstr>Chart 84</vt:lpstr>
      <vt:lpstr>Chart 85</vt:lpstr>
      <vt:lpstr>Chart 86</vt:lpstr>
      <vt:lpstr>Chart 87</vt:lpstr>
      <vt:lpstr>Chart 88</vt:lpstr>
      <vt:lpstr>Chart 89</vt:lpstr>
      <vt:lpstr>Chart 90</vt:lpstr>
      <vt:lpstr>Chart 91</vt:lpstr>
      <vt:lpstr>Chart 92</vt:lpstr>
      <vt:lpstr>Chart 93</vt:lpstr>
    </vt:vector>
  </TitlesOfParts>
  <Company>Central Bank of Ireland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Gavin Caroline</dc:creator>
  <cp:keywords>Public</cp:keywords>
  <cp:lastModifiedBy>McGuinness, Lucia</cp:lastModifiedBy>
  <dcterms:created xsi:type="dcterms:W3CDTF">2021-05-31T10:10:42Z</dcterms:created>
  <dcterms:modified xsi:type="dcterms:W3CDTF">2021-11-24T12:25:04Z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4df65b20-03e2-491c-af99-facc52d495e2</vt:lpwstr>
  </property>
  <property fmtid="{D5CDD505-2E9C-101B-9397-08002B2CF9AE}" pid="3" name="bjSaver">
    <vt:lpwstr>qxGqXmU25udlLmd6XDkdswAVWJnwJa7g</vt:lpwstr>
  </property>
  <property fmtid="{D5CDD505-2E9C-101B-9397-08002B2CF9AE}" pid="4" name="ContentTypeId">
    <vt:lpwstr>0x010100CD98389378FF544DB4FC1B7FF5E9FAA7</vt:lpwstr>
  </property>
  <property fmtid="{D5CDD505-2E9C-101B-9397-08002B2CF9AE}" pid="5" name="{A44787D4-0540-4523-9961-78E4036D8C6D}">
    <vt:lpwstr>{47A708CD-C3FD-43A7-A014-2092F2CB77DD}</vt:lpwstr>
  </property>
  <property fmtid="{D5CDD505-2E9C-101B-9397-08002B2CF9AE}" pid="6" name="bjDocumentSecurityLabel">
    <vt:lpwstr>Public</vt:lpwstr>
  </property>
  <property fmtid="{D5CDD505-2E9C-101B-9397-08002B2CF9AE}" pid="7" name="bjDocumentLabelXML">
    <vt:lpwstr>&lt;?xml version="1.0" encoding="us-ascii"?&gt;&lt;sisl xmlns:xsi="http://www.w3.org/2001/XMLSchema-instance" xmlns:xsd="http://www.w3.org/2001/XMLSchema" sislVersion="0" policy="a586b747-2a7c-4f57-bcd1-e81df5c8c005" origin="userSelected" xmlns="http://www.boldonj</vt:lpwstr>
  </property>
  <property fmtid="{D5CDD505-2E9C-101B-9397-08002B2CF9AE}" pid="8" name="bjDocumentLabelXML-0">
    <vt:lpwstr>ames.com/2008/01/sie/internal/label"&gt;&lt;element uid="33ed6465-8d2f-4fab-bbbc-787e2c148707" value="" /&gt;&lt;element uid="28c775dd-3fa7-40f2-8368-0e7fa48abc25" value="" /&gt;&lt;/sisl&gt;</vt:lpwstr>
  </property>
  <property fmtid="{D5CDD505-2E9C-101B-9397-08002B2CF9AE}" pid="9" name="bjLeftHeaderLabel-first">
    <vt:lpwstr>&amp;"Times New Roman,Regular"&amp;12&amp;K000000 </vt:lpwstr>
  </property>
  <property fmtid="{D5CDD505-2E9C-101B-9397-08002B2CF9AE}" pid="10" name="bjLeftHeaderLabel-even">
    <vt:lpwstr>&amp;"Times New Roman,Regular"&amp;12&amp;K000000 </vt:lpwstr>
  </property>
  <property fmtid="{D5CDD505-2E9C-101B-9397-08002B2CF9AE}" pid="11" name="bjLeftHeaderLabel">
    <vt:lpwstr>&amp;"Times New Roman,Regular"&amp;12&amp;K000000 </vt:lpwstr>
  </property>
  <property fmtid="{D5CDD505-2E9C-101B-9397-08002B2CF9AE}" pid="12" name="_AdHocReviewCycleID">
    <vt:i4>-28239258</vt:i4>
  </property>
  <property fmtid="{D5CDD505-2E9C-101B-9397-08002B2CF9AE}" pid="13" name="_NewReviewCycle">
    <vt:lpwstr/>
  </property>
  <property fmtid="{D5CDD505-2E9C-101B-9397-08002B2CF9AE}" pid="14" name="_EmailSubject">
    <vt:lpwstr>FSR Content - Opening Paragraph</vt:lpwstr>
  </property>
  <property fmtid="{D5CDD505-2E9C-101B-9397-08002B2CF9AE}" pid="15" name="_AuthorEmail">
    <vt:lpwstr>caroline.gavin@centralbank.ie</vt:lpwstr>
  </property>
  <property fmtid="{D5CDD505-2E9C-101B-9397-08002B2CF9AE}" pid="16" name="_AuthorEmailDisplayName">
    <vt:lpwstr>Gavin, Caroline</vt:lpwstr>
  </property>
  <property fmtid="{D5CDD505-2E9C-101B-9397-08002B2CF9AE}" pid="17" name="_ReviewingToolsShownOnce">
    <vt:lpwstr/>
  </property>
</Properties>
</file>